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activeTab="0"/>
  </bookViews>
  <sheets>
    <sheet name="учебный" sheetId="1" r:id="rId1"/>
  </sheets>
  <definedNames>
    <definedName name="_ftn1" localSheetId="0">'учебный'!#REF!</definedName>
    <definedName name="_ftnref1" localSheetId="0">'учебный'!$BF$4</definedName>
  </definedNames>
  <calcPr fullCalcOnLoad="1" refMode="R1C1"/>
</workbook>
</file>

<file path=xl/sharedStrings.xml><?xml version="1.0" encoding="utf-8"?>
<sst xmlns="http://schemas.openxmlformats.org/spreadsheetml/2006/main" count="96" uniqueCount="68">
  <si>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</si>
  <si>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</si>
  <si>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</si>
  <si>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</si>
  <si>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</si>
  <si>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</si>
  <si>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</si>
  <si>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</si>
  <si>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</si>
  <si>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</si>
  <si>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</si>
  <si>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</si>
  <si>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</si>
  <si>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</si>
  <si>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</si>
  <si>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</si>
  <si>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</si>
  <si>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</si>
  <si>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</si>
  <si>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</si>
  <si>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</si>
  <si>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</si>
  <si>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</si>
  <si>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</si>
  <si>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</si>
  <si>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</si>
  <si>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</si>
  <si>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</si>
  <si>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</si>
  <si>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</si>
  <si>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</si>
  <si>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</si>
  <si>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</si>
  <si>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 xml:space="preserve">Физическая культура </t>
  </si>
  <si>
    <t>Всего часов в неделю</t>
  </si>
  <si>
    <t>29 нб. – 5 дек.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</si>
  <si>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</si>
  <si>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</si>
  <si>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</si>
  <si>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</si>
  <si>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</si>
  <si>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Иностранный язык</t>
  </si>
  <si>
    <t>Основы безопасности жизнедеятельности</t>
  </si>
  <si>
    <t>1.1. Календарный график учебного процесса</t>
  </si>
  <si>
    <t xml:space="preserve">Физика </t>
  </si>
  <si>
    <t>Химия</t>
  </si>
  <si>
    <t>Биология</t>
  </si>
  <si>
    <t>Русский язык и литература</t>
  </si>
  <si>
    <t>Обществознание (вкл. экономику и право)</t>
  </si>
  <si>
    <t>География</t>
  </si>
  <si>
    <t>Экология</t>
  </si>
  <si>
    <t>ОДП.11</t>
  </si>
  <si>
    <t>Математика: алгебра, начала математического анализа, геометрия</t>
  </si>
  <si>
    <t>Информатика</t>
  </si>
  <si>
    <t>ОБД.01</t>
  </si>
  <si>
    <t>ОБД.02</t>
  </si>
  <si>
    <t>ОБД.03</t>
  </si>
  <si>
    <t>ОБД.04</t>
  </si>
  <si>
    <t>ОБД.05</t>
  </si>
  <si>
    <t>ОБД.06</t>
  </si>
  <si>
    <t>ОБД.07</t>
  </si>
  <si>
    <t>ОБД.08</t>
  </si>
  <si>
    <t>ОБД.09</t>
  </si>
  <si>
    <t>ОБД.10</t>
  </si>
  <si>
    <t>ОДП.02</t>
  </si>
  <si>
    <t>ОДП.03</t>
  </si>
  <si>
    <t>ОБД.12</t>
  </si>
  <si>
    <t>Основы предпринимательства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</si>
</sst>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Arial Cyr"/>
      <family val="0"/>
    </font>
    <font>
      <b/>
      <sz val="6"/>
      <name val="Arial Cyr"/>
      <family val="0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6"/>
      <color rgb="FFFF0000"/>
      <name val="Times New Roman"/>
      <family val="1"/>
    </font>
    <font>
      <sz val="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11" xfId="0" applyFont="1" applyBorder="1" applyAlignment="1">
      <alignment textRotation="90"/>
    </xf>
    <xf numFmtId="0" fontId="8" fillId="0" borderId="11" xfId="0" applyFont="1" applyBorder="1" applyAlignment="1">
      <alignment textRotation="90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wrapText="1"/>
    </xf>
    <xf numFmtId="0" fontId="7" fillId="36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wrapText="1"/>
    </xf>
    <xf numFmtId="0" fontId="48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9" fillId="37" borderId="11" xfId="0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1" fillId="37" borderId="11" xfId="0" applyFont="1" applyFill="1" applyBorder="1" applyAlignment="1">
      <alignment/>
    </xf>
    <xf numFmtId="1" fontId="7" fillId="37" borderId="11" xfId="0" applyNumberFormat="1" applyFont="1" applyFill="1" applyBorder="1" applyAlignment="1">
      <alignment horizontal="center"/>
    </xf>
    <xf numFmtId="1" fontId="8" fillId="37" borderId="11" xfId="0" applyNumberFormat="1" applyFont="1" applyFill="1" applyBorder="1" applyAlignment="1">
      <alignment horizontal="center"/>
    </xf>
    <xf numFmtId="1" fontId="10" fillId="37" borderId="11" xfId="0" applyNumberFormat="1" applyFont="1" applyFill="1" applyBorder="1" applyAlignment="1">
      <alignment/>
    </xf>
    <xf numFmtId="1" fontId="11" fillId="37" borderId="11" xfId="0" applyNumberFormat="1" applyFont="1" applyFill="1" applyBorder="1" applyAlignment="1">
      <alignment/>
    </xf>
    <xf numFmtId="0" fontId="8" fillId="0" borderId="13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1" fontId="8" fillId="37" borderId="13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 wrapText="1"/>
    </xf>
    <xf numFmtId="0" fontId="8" fillId="35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wrapText="1"/>
    </xf>
    <xf numFmtId="1" fontId="8" fillId="37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37" borderId="15" xfId="0" applyFont="1" applyFill="1" applyBorder="1" applyAlignment="1">
      <alignment horizontal="center" vertical="top" wrapText="1"/>
    </xf>
    <xf numFmtId="0" fontId="7" fillId="37" borderId="12" xfId="0" applyFont="1" applyFill="1" applyBorder="1" applyAlignment="1">
      <alignment horizontal="center" vertical="top" wrapText="1"/>
    </xf>
    <xf numFmtId="0" fontId="7" fillId="37" borderId="15" xfId="0" applyFont="1" applyFill="1" applyBorder="1" applyAlignment="1">
      <alignment horizontal="center" wrapText="1"/>
    </xf>
    <xf numFmtId="0" fontId="7" fillId="37" borderId="12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textRotation="90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1" fontId="10" fillId="37" borderId="15" xfId="0" applyNumberFormat="1" applyFont="1" applyFill="1" applyBorder="1" applyAlignment="1">
      <alignment horizontal="center"/>
    </xf>
    <xf numFmtId="1" fontId="10" fillId="37" borderId="12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textRotation="90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7" fillId="36" borderId="11" xfId="0" applyFont="1" applyFill="1" applyBorder="1" applyAlignment="1">
      <alignment wrapText="1"/>
    </xf>
    <xf numFmtId="0" fontId="7" fillId="36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4"/>
  <sheetViews>
    <sheetView tabSelected="1" zoomScale="110" zoomScaleNormal="110" zoomScalePageLayoutView="0" workbookViewId="0" topLeftCell="A1">
      <selection activeCell="C33" sqref="C33:C34"/>
    </sheetView>
  </sheetViews>
  <sheetFormatPr defaultColWidth="9.00390625" defaultRowHeight="12.75"/>
  <cols>
    <col min="1" max="1" width="4.875" style="2" customWidth="1"/>
    <col min="2" max="2" width="5.875" style="2" customWidth="1"/>
    <col min="3" max="3" width="16.75390625" style="2" customWidth="1"/>
    <col min="4" max="4" width="7.375" style="2" customWidth="1"/>
    <col min="5" max="7" width="3.00390625" style="2" customWidth="1"/>
    <col min="8" max="11" width="2.875" style="2" customWidth="1"/>
    <col min="12" max="12" width="2.75390625" style="2" customWidth="1"/>
    <col min="13" max="13" width="3.00390625" style="2" customWidth="1"/>
    <col min="14" max="14" width="2.625" style="2" customWidth="1"/>
    <col min="15" max="15" width="3.00390625" style="2" customWidth="1"/>
    <col min="16" max="16" width="3.125" style="2" customWidth="1"/>
    <col min="17" max="17" width="2.875" style="2" customWidth="1"/>
    <col min="18" max="18" width="3.00390625" style="2" customWidth="1"/>
    <col min="19" max="19" width="4.125" style="2" customWidth="1"/>
    <col min="20" max="20" width="2.875" style="2" customWidth="1"/>
    <col min="21" max="21" width="3.625" style="2" customWidth="1"/>
    <col min="22" max="24" width="2.875" style="2" customWidth="1"/>
    <col min="25" max="26" width="3.00390625" style="2" customWidth="1"/>
    <col min="27" max="27" width="2.875" style="2" customWidth="1"/>
    <col min="28" max="28" width="3.125" style="2" customWidth="1"/>
    <col min="29" max="29" width="3.00390625" style="2" customWidth="1"/>
    <col min="30" max="31" width="2.875" style="2" customWidth="1"/>
    <col min="32" max="32" width="2.75390625" style="2" customWidth="1"/>
    <col min="33" max="33" width="3.25390625" style="2" customWidth="1"/>
    <col min="34" max="34" width="3.00390625" style="2" customWidth="1"/>
    <col min="35" max="35" width="2.375" style="2" customWidth="1"/>
    <col min="36" max="36" width="3.00390625" style="2" customWidth="1"/>
    <col min="37" max="37" width="2.75390625" style="2" customWidth="1"/>
    <col min="38" max="38" width="2.875" style="2" customWidth="1"/>
    <col min="39" max="39" width="3.625" style="2" customWidth="1"/>
    <col min="40" max="40" width="2.875" style="2" customWidth="1"/>
    <col min="41" max="41" width="3.00390625" style="2" customWidth="1"/>
    <col min="42" max="42" width="2.875" style="2" customWidth="1"/>
    <col min="43" max="43" width="3.125" style="2" customWidth="1"/>
    <col min="44" max="44" width="2.875" style="2" customWidth="1"/>
    <col min="45" max="45" width="2.75390625" style="2" customWidth="1"/>
    <col min="46" max="46" width="3.00390625" style="2" customWidth="1"/>
    <col min="47" max="47" width="2.75390625" style="2" customWidth="1"/>
    <col min="48" max="48" width="3.125" style="2" customWidth="1"/>
    <col min="49" max="51" width="3.00390625" style="2" customWidth="1"/>
    <col min="52" max="56" width="2.75390625" style="2" customWidth="1"/>
    <col min="57" max="57" width="0.2421875" style="2" customWidth="1"/>
    <col min="58" max="58" width="4.00390625" style="2" customWidth="1"/>
    <col min="59" max="59" width="4.125" style="2" hidden="1" customWidth="1"/>
    <col min="60" max="16384" width="9.125" style="2" customWidth="1"/>
  </cols>
  <sheetData>
    <row r="2" spans="1:3" ht="18">
      <c r="A2" s="7" t="s">
        <v>43</v>
      </c>
      <c r="B2" s="7"/>
      <c r="C2" s="7"/>
    </row>
    <row r="3" s="1" customFormat="1" ht="12.75"/>
    <row r="4" spans="1:59" ht="46.5">
      <c r="A4" s="66" t="s">
        <v>0</v>
      </c>
      <c r="B4" s="66" t="s">
        <v>1</v>
      </c>
      <c r="C4" s="66" t="s">
        <v>2</v>
      </c>
      <c r="D4" s="66" t="s">
        <v>3</v>
      </c>
      <c r="E4" s="10" t="s">
        <v>4</v>
      </c>
      <c r="F4" s="60" t="s">
        <v>5</v>
      </c>
      <c r="G4" s="60"/>
      <c r="H4" s="60"/>
      <c r="I4" s="10" t="s">
        <v>6</v>
      </c>
      <c r="J4" s="60" t="s">
        <v>7</v>
      </c>
      <c r="K4" s="60"/>
      <c r="L4" s="60"/>
      <c r="M4" s="60"/>
      <c r="N4" s="56" t="s">
        <v>8</v>
      </c>
      <c r="O4" s="56"/>
      <c r="P4" s="56"/>
      <c r="Q4" s="56"/>
      <c r="R4" s="11" t="s">
        <v>35</v>
      </c>
      <c r="S4" s="56" t="s">
        <v>9</v>
      </c>
      <c r="T4" s="56"/>
      <c r="U4" s="56"/>
      <c r="V4" s="11" t="s">
        <v>10</v>
      </c>
      <c r="W4" s="56" t="s">
        <v>11</v>
      </c>
      <c r="X4" s="56"/>
      <c r="Y4" s="56"/>
      <c r="Z4" s="56"/>
      <c r="AA4" s="11" t="s">
        <v>12</v>
      </c>
      <c r="AB4" s="56" t="s">
        <v>13</v>
      </c>
      <c r="AC4" s="56"/>
      <c r="AD4" s="56"/>
      <c r="AE4" s="11" t="s">
        <v>14</v>
      </c>
      <c r="AF4" s="56" t="s">
        <v>15</v>
      </c>
      <c r="AG4" s="56"/>
      <c r="AH4" s="56"/>
      <c r="AI4" s="10" t="s">
        <v>16</v>
      </c>
      <c r="AJ4" s="60" t="s">
        <v>17</v>
      </c>
      <c r="AK4" s="60"/>
      <c r="AL4" s="60"/>
      <c r="AM4" s="10" t="s">
        <v>18</v>
      </c>
      <c r="AN4" s="60" t="s">
        <v>19</v>
      </c>
      <c r="AO4" s="60"/>
      <c r="AP4" s="60"/>
      <c r="AQ4" s="60"/>
      <c r="AR4" s="10" t="s">
        <v>20</v>
      </c>
      <c r="AS4" s="60" t="s">
        <v>21</v>
      </c>
      <c r="AT4" s="60"/>
      <c r="AU4" s="60"/>
      <c r="AV4" s="10" t="s">
        <v>22</v>
      </c>
      <c r="AW4" s="60" t="s">
        <v>23</v>
      </c>
      <c r="AX4" s="60"/>
      <c r="AY4" s="60"/>
      <c r="AZ4" s="60"/>
      <c r="BA4" s="60" t="s">
        <v>24</v>
      </c>
      <c r="BB4" s="60"/>
      <c r="BC4" s="60"/>
      <c r="BD4" s="60"/>
      <c r="BE4" s="11" t="s">
        <v>25</v>
      </c>
      <c r="BF4" s="56" t="s">
        <v>40</v>
      </c>
      <c r="BG4" s="56" t="s">
        <v>39</v>
      </c>
    </row>
    <row r="5" spans="1:59" ht="12.75">
      <c r="A5" s="66"/>
      <c r="B5" s="66"/>
      <c r="C5" s="66"/>
      <c r="D5" s="66"/>
      <c r="E5" s="57" t="s">
        <v>26</v>
      </c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9"/>
      <c r="BF5" s="56"/>
      <c r="BG5" s="56"/>
    </row>
    <row r="6" spans="1:59" ht="12.75">
      <c r="A6" s="66"/>
      <c r="B6" s="66"/>
      <c r="C6" s="66"/>
      <c r="D6" s="66"/>
      <c r="E6" s="12">
        <v>35</v>
      </c>
      <c r="F6" s="12">
        <v>36</v>
      </c>
      <c r="G6" s="12">
        <v>37</v>
      </c>
      <c r="H6" s="12">
        <v>38</v>
      </c>
      <c r="I6" s="12">
        <v>39</v>
      </c>
      <c r="J6" s="12">
        <v>40</v>
      </c>
      <c r="K6" s="12">
        <v>41</v>
      </c>
      <c r="L6" s="13">
        <v>42</v>
      </c>
      <c r="M6" s="13">
        <v>43</v>
      </c>
      <c r="N6" s="13">
        <v>44</v>
      </c>
      <c r="O6" s="13">
        <v>45</v>
      </c>
      <c r="P6" s="13">
        <v>46</v>
      </c>
      <c r="Q6" s="13">
        <v>47</v>
      </c>
      <c r="R6" s="13">
        <v>48</v>
      </c>
      <c r="S6" s="13">
        <v>49</v>
      </c>
      <c r="T6" s="13">
        <v>50</v>
      </c>
      <c r="U6" s="13">
        <v>51</v>
      </c>
      <c r="V6" s="13">
        <v>52</v>
      </c>
      <c r="W6" s="13">
        <v>1</v>
      </c>
      <c r="X6" s="13">
        <v>2</v>
      </c>
      <c r="Y6" s="13">
        <v>3</v>
      </c>
      <c r="Z6" s="13">
        <v>4</v>
      </c>
      <c r="AA6" s="13">
        <v>5</v>
      </c>
      <c r="AB6" s="13">
        <v>6</v>
      </c>
      <c r="AC6" s="13">
        <v>7</v>
      </c>
      <c r="AD6" s="13">
        <v>8</v>
      </c>
      <c r="AE6" s="13">
        <v>9</v>
      </c>
      <c r="AF6" s="13">
        <v>10</v>
      </c>
      <c r="AG6" s="13">
        <v>11</v>
      </c>
      <c r="AH6" s="13">
        <v>12</v>
      </c>
      <c r="AI6" s="13">
        <v>13</v>
      </c>
      <c r="AJ6" s="13">
        <v>14</v>
      </c>
      <c r="AK6" s="13">
        <v>15</v>
      </c>
      <c r="AL6" s="13">
        <v>16</v>
      </c>
      <c r="AM6" s="13">
        <v>17</v>
      </c>
      <c r="AN6" s="13">
        <v>18</v>
      </c>
      <c r="AO6" s="13">
        <v>19</v>
      </c>
      <c r="AP6" s="13">
        <v>20</v>
      </c>
      <c r="AQ6" s="13">
        <v>21</v>
      </c>
      <c r="AR6" s="13">
        <v>22</v>
      </c>
      <c r="AS6" s="13">
        <v>23</v>
      </c>
      <c r="AT6" s="13">
        <v>24</v>
      </c>
      <c r="AU6" s="13">
        <v>25</v>
      </c>
      <c r="AV6" s="13">
        <v>26</v>
      </c>
      <c r="AW6" s="13">
        <v>27</v>
      </c>
      <c r="AX6" s="13">
        <v>28</v>
      </c>
      <c r="AY6" s="13">
        <v>29</v>
      </c>
      <c r="AZ6" s="13">
        <v>30</v>
      </c>
      <c r="BA6" s="13">
        <v>31</v>
      </c>
      <c r="BB6" s="13">
        <v>32</v>
      </c>
      <c r="BC6" s="13">
        <v>33</v>
      </c>
      <c r="BD6" s="13">
        <v>34</v>
      </c>
      <c r="BE6" s="13">
        <v>35</v>
      </c>
      <c r="BF6" s="56"/>
      <c r="BG6" s="56"/>
    </row>
    <row r="7" spans="1:59" ht="12.75">
      <c r="A7" s="66"/>
      <c r="B7" s="66"/>
      <c r="C7" s="66"/>
      <c r="D7" s="66"/>
      <c r="E7" s="57" t="s">
        <v>27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9"/>
      <c r="BF7" s="56"/>
      <c r="BG7" s="56"/>
    </row>
    <row r="8" spans="1:59" ht="20.25" customHeight="1">
      <c r="A8" s="66"/>
      <c r="B8" s="66"/>
      <c r="C8" s="66"/>
      <c r="D8" s="66"/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12">
        <v>6</v>
      </c>
      <c r="K8" s="12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4">
        <v>18</v>
      </c>
      <c r="W8" s="14">
        <v>19</v>
      </c>
      <c r="X8" s="15">
        <v>20</v>
      </c>
      <c r="Y8" s="13">
        <v>21</v>
      </c>
      <c r="Z8" s="13">
        <v>22</v>
      </c>
      <c r="AA8" s="13">
        <v>23</v>
      </c>
      <c r="AB8" s="13">
        <v>24</v>
      </c>
      <c r="AC8" s="13">
        <v>25</v>
      </c>
      <c r="AD8" s="13">
        <v>26</v>
      </c>
      <c r="AE8" s="13">
        <v>27</v>
      </c>
      <c r="AF8" s="13">
        <v>28</v>
      </c>
      <c r="AG8" s="13">
        <v>29</v>
      </c>
      <c r="AH8" s="13">
        <v>30</v>
      </c>
      <c r="AI8" s="13">
        <v>31</v>
      </c>
      <c r="AJ8" s="13">
        <v>32</v>
      </c>
      <c r="AK8" s="13">
        <v>33</v>
      </c>
      <c r="AL8" s="13">
        <v>34</v>
      </c>
      <c r="AM8" s="13">
        <v>35</v>
      </c>
      <c r="AN8" s="13">
        <v>36</v>
      </c>
      <c r="AO8" s="13">
        <v>37</v>
      </c>
      <c r="AP8" s="13">
        <v>38</v>
      </c>
      <c r="AQ8" s="13">
        <v>39</v>
      </c>
      <c r="AR8" s="13">
        <v>40</v>
      </c>
      <c r="AS8" s="13">
        <v>41</v>
      </c>
      <c r="AT8" s="16">
        <v>42</v>
      </c>
      <c r="AU8" s="16">
        <v>43</v>
      </c>
      <c r="AV8" s="14">
        <v>44</v>
      </c>
      <c r="AW8" s="14">
        <v>45</v>
      </c>
      <c r="AX8" s="14">
        <v>46</v>
      </c>
      <c r="AY8" s="14">
        <v>47</v>
      </c>
      <c r="AZ8" s="14">
        <v>48</v>
      </c>
      <c r="BA8" s="14">
        <v>49</v>
      </c>
      <c r="BB8" s="14">
        <v>50</v>
      </c>
      <c r="BC8" s="14">
        <v>51</v>
      </c>
      <c r="BD8" s="14">
        <v>52</v>
      </c>
      <c r="BE8" s="15">
        <v>53</v>
      </c>
      <c r="BF8" s="56"/>
      <c r="BG8" s="56"/>
    </row>
    <row r="9" spans="1:59" ht="18" customHeight="1">
      <c r="A9" s="61" t="s">
        <v>28</v>
      </c>
      <c r="B9" s="69" t="s">
        <v>29</v>
      </c>
      <c r="C9" s="70" t="s">
        <v>30</v>
      </c>
      <c r="D9" s="17" t="s">
        <v>31</v>
      </c>
      <c r="E9" s="18">
        <v>36</v>
      </c>
      <c r="F9" s="18">
        <v>36</v>
      </c>
      <c r="G9" s="18">
        <v>36</v>
      </c>
      <c r="H9" s="18">
        <v>36</v>
      </c>
      <c r="I9" s="18">
        <v>36</v>
      </c>
      <c r="J9" s="18">
        <v>36</v>
      </c>
      <c r="K9" s="18">
        <v>36</v>
      </c>
      <c r="L9" s="18">
        <v>36</v>
      </c>
      <c r="M9" s="18">
        <v>36</v>
      </c>
      <c r="N9" s="18">
        <v>36</v>
      </c>
      <c r="O9" s="18">
        <v>36</v>
      </c>
      <c r="P9" s="18">
        <v>36</v>
      </c>
      <c r="Q9" s="18">
        <v>36</v>
      </c>
      <c r="R9" s="18">
        <v>36</v>
      </c>
      <c r="S9" s="18">
        <v>36</v>
      </c>
      <c r="T9" s="18">
        <f>T11+T13+T15+T17+T19+T21+T23+T25+T27+T29+T31+T33+T35+T37</f>
        <v>36</v>
      </c>
      <c r="U9" s="18">
        <f>U11+U13+U15+U17+U19+U21+U23+U25+U27+U29+U31+U33+U35+U37</f>
        <v>36</v>
      </c>
      <c r="V9" s="14"/>
      <c r="W9" s="14"/>
      <c r="X9" s="19">
        <v>36</v>
      </c>
      <c r="Y9" s="19">
        <v>36</v>
      </c>
      <c r="Z9" s="19">
        <v>36</v>
      </c>
      <c r="AA9" s="19">
        <v>36</v>
      </c>
      <c r="AB9" s="19">
        <v>36</v>
      </c>
      <c r="AC9" s="19">
        <v>36</v>
      </c>
      <c r="AD9" s="19">
        <v>36</v>
      </c>
      <c r="AE9" s="19">
        <v>36</v>
      </c>
      <c r="AF9" s="19">
        <v>36</v>
      </c>
      <c r="AG9" s="19">
        <v>36</v>
      </c>
      <c r="AH9" s="19">
        <v>36</v>
      </c>
      <c r="AI9" s="19">
        <v>36</v>
      </c>
      <c r="AJ9" s="19">
        <v>36</v>
      </c>
      <c r="AK9" s="19">
        <v>36</v>
      </c>
      <c r="AL9" s="19">
        <v>36</v>
      </c>
      <c r="AM9" s="19">
        <v>36</v>
      </c>
      <c r="AN9" s="19">
        <v>36</v>
      </c>
      <c r="AO9" s="19">
        <v>36</v>
      </c>
      <c r="AP9" s="19">
        <v>36</v>
      </c>
      <c r="AQ9" s="19">
        <v>36</v>
      </c>
      <c r="AR9" s="19">
        <v>36</v>
      </c>
      <c r="AS9" s="19">
        <v>36</v>
      </c>
      <c r="AT9" s="20"/>
      <c r="AU9" s="21"/>
      <c r="AV9" s="22"/>
      <c r="AW9" s="22"/>
      <c r="AX9" s="22"/>
      <c r="AY9" s="22"/>
      <c r="AZ9" s="22"/>
      <c r="BA9" s="22"/>
      <c r="BB9" s="22"/>
      <c r="BC9" s="22"/>
      <c r="BD9" s="22"/>
      <c r="BE9" s="15"/>
      <c r="BF9" s="32">
        <f>BF11+BF13+BF15+BF17+BF19+BF21+BF23+BF25+BF27+BF29+BF31+BF33+BF35+BF37</f>
        <v>1404</v>
      </c>
      <c r="BG9" s="33"/>
    </row>
    <row r="10" spans="1:59" ht="0.75" customHeight="1" hidden="1">
      <c r="A10" s="62"/>
      <c r="B10" s="69"/>
      <c r="C10" s="70"/>
      <c r="D10" s="17" t="s">
        <v>32</v>
      </c>
      <c r="E10" s="18">
        <v>18</v>
      </c>
      <c r="F10" s="18">
        <v>18</v>
      </c>
      <c r="G10" s="18">
        <v>18</v>
      </c>
      <c r="H10" s="18">
        <v>18</v>
      </c>
      <c r="I10" s="18">
        <v>18</v>
      </c>
      <c r="J10" s="18">
        <v>18</v>
      </c>
      <c r="K10" s="18">
        <v>18</v>
      </c>
      <c r="L10" s="18">
        <v>18</v>
      </c>
      <c r="M10" s="18">
        <v>18</v>
      </c>
      <c r="N10" s="18">
        <v>18</v>
      </c>
      <c r="O10" s="18">
        <v>18</v>
      </c>
      <c r="P10" s="18">
        <v>18</v>
      </c>
      <c r="Q10" s="18">
        <v>18</v>
      </c>
      <c r="R10" s="18">
        <v>18</v>
      </c>
      <c r="S10" s="18">
        <v>18</v>
      </c>
      <c r="T10" s="18">
        <v>18</v>
      </c>
      <c r="U10" s="18">
        <v>18</v>
      </c>
      <c r="V10" s="14"/>
      <c r="W10" s="14"/>
      <c r="X10" s="18">
        <v>18</v>
      </c>
      <c r="Y10" s="18">
        <v>18</v>
      </c>
      <c r="Z10" s="18">
        <v>18</v>
      </c>
      <c r="AA10" s="18">
        <v>18</v>
      </c>
      <c r="AB10" s="18">
        <v>18</v>
      </c>
      <c r="AC10" s="18">
        <v>18</v>
      </c>
      <c r="AD10" s="18">
        <v>18</v>
      </c>
      <c r="AE10" s="18">
        <v>18</v>
      </c>
      <c r="AF10" s="18">
        <v>18</v>
      </c>
      <c r="AG10" s="18">
        <v>18</v>
      </c>
      <c r="AH10" s="18">
        <v>18</v>
      </c>
      <c r="AI10" s="18">
        <v>18</v>
      </c>
      <c r="AJ10" s="18">
        <v>18</v>
      </c>
      <c r="AK10" s="18">
        <v>18</v>
      </c>
      <c r="AL10" s="18">
        <v>18</v>
      </c>
      <c r="AM10" s="18">
        <v>18</v>
      </c>
      <c r="AN10" s="18">
        <v>18</v>
      </c>
      <c r="AO10" s="18">
        <v>18</v>
      </c>
      <c r="AP10" s="18">
        <v>18</v>
      </c>
      <c r="AQ10" s="18">
        <v>18</v>
      </c>
      <c r="AR10" s="18">
        <v>18</v>
      </c>
      <c r="AS10" s="18">
        <v>18</v>
      </c>
      <c r="AT10" s="20"/>
      <c r="AU10" s="21"/>
      <c r="AV10" s="22"/>
      <c r="AW10" s="22"/>
      <c r="AX10" s="22"/>
      <c r="AY10" s="22"/>
      <c r="AZ10" s="22"/>
      <c r="BA10" s="22"/>
      <c r="BB10" s="22"/>
      <c r="BC10" s="22"/>
      <c r="BD10" s="22"/>
      <c r="BE10" s="15"/>
      <c r="BF10" s="33"/>
      <c r="BG10" s="32">
        <f>BG12+BG14+BG16+BG18+BG20+BG22+BG24+BG26+BG28+BG30+BG32+BG34+BG36+BG38</f>
        <v>702</v>
      </c>
    </row>
    <row r="11" spans="1:60" ht="12" customHeight="1">
      <c r="A11" s="62"/>
      <c r="B11" s="71" t="s">
        <v>54</v>
      </c>
      <c r="C11" s="67" t="s">
        <v>47</v>
      </c>
      <c r="D11" s="13" t="s">
        <v>31</v>
      </c>
      <c r="E11" s="23">
        <v>6</v>
      </c>
      <c r="F11" s="23">
        <v>4</v>
      </c>
      <c r="G11" s="23">
        <v>6</v>
      </c>
      <c r="H11" s="23">
        <v>4</v>
      </c>
      <c r="I11" s="23">
        <v>6</v>
      </c>
      <c r="J11" s="23">
        <v>4</v>
      </c>
      <c r="K11" s="23">
        <v>6</v>
      </c>
      <c r="L11" s="23">
        <v>4</v>
      </c>
      <c r="M11" s="23">
        <v>6</v>
      </c>
      <c r="N11" s="23">
        <v>4</v>
      </c>
      <c r="O11" s="23">
        <v>6</v>
      </c>
      <c r="P11" s="23">
        <v>4</v>
      </c>
      <c r="Q11" s="23">
        <v>6</v>
      </c>
      <c r="R11" s="23">
        <v>4</v>
      </c>
      <c r="S11" s="23">
        <v>6</v>
      </c>
      <c r="T11" s="23">
        <v>4</v>
      </c>
      <c r="U11" s="23">
        <v>5</v>
      </c>
      <c r="V11" s="22"/>
      <c r="W11" s="22"/>
      <c r="X11" s="23">
        <v>4</v>
      </c>
      <c r="Y11" s="23">
        <v>6</v>
      </c>
      <c r="Z11" s="23">
        <v>4</v>
      </c>
      <c r="AA11" s="23">
        <v>6</v>
      </c>
      <c r="AB11" s="23">
        <v>4</v>
      </c>
      <c r="AC11" s="23">
        <v>6</v>
      </c>
      <c r="AD11" s="23">
        <v>4</v>
      </c>
      <c r="AE11" s="23">
        <v>6</v>
      </c>
      <c r="AF11" s="23">
        <v>4</v>
      </c>
      <c r="AG11" s="23">
        <v>6</v>
      </c>
      <c r="AH11" s="23">
        <v>4</v>
      </c>
      <c r="AI11" s="23">
        <v>6</v>
      </c>
      <c r="AJ11" s="23">
        <v>4</v>
      </c>
      <c r="AK11" s="23">
        <v>6</v>
      </c>
      <c r="AL11" s="23">
        <v>4</v>
      </c>
      <c r="AM11" s="23">
        <v>6</v>
      </c>
      <c r="AN11" s="23">
        <v>4</v>
      </c>
      <c r="AO11" s="23">
        <v>6</v>
      </c>
      <c r="AP11" s="23">
        <v>4</v>
      </c>
      <c r="AQ11" s="23">
        <v>6</v>
      </c>
      <c r="AR11" s="23">
        <v>4</v>
      </c>
      <c r="AS11" s="23">
        <v>6</v>
      </c>
      <c r="AT11" s="21"/>
      <c r="AU11" s="21"/>
      <c r="AV11" s="22"/>
      <c r="AW11" s="22"/>
      <c r="AX11" s="22"/>
      <c r="AY11" s="22"/>
      <c r="AZ11" s="22"/>
      <c r="BA11" s="22"/>
      <c r="BB11" s="22"/>
      <c r="BC11" s="22"/>
      <c r="BD11" s="22"/>
      <c r="BE11" s="15"/>
      <c r="BF11" s="33">
        <f>E11+F11+G11+H11+I11+J11+K11+L11+M11+N11+O11+P11+Q11+R11+S11+T11+U11+X11+Y11+Z11+AA11+AB11+AC11+AD11+AE11+AF11+AG11+AH11+AI11+AJ11+AK11+AL11+AM11+AN11+AO11+AP11+AQ11+AR11+AS11</f>
        <v>195</v>
      </c>
      <c r="BG11" s="33"/>
      <c r="BH11" s="8"/>
    </row>
    <row r="12" spans="1:60" ht="0.75" customHeight="1" hidden="1">
      <c r="A12" s="62"/>
      <c r="B12" s="71"/>
      <c r="C12" s="68"/>
      <c r="D12" s="13" t="s">
        <v>32</v>
      </c>
      <c r="E12" s="23">
        <v>3</v>
      </c>
      <c r="F12" s="23">
        <v>2</v>
      </c>
      <c r="G12" s="23">
        <v>3</v>
      </c>
      <c r="H12" s="23">
        <v>2</v>
      </c>
      <c r="I12" s="23">
        <v>3</v>
      </c>
      <c r="J12" s="23">
        <v>2</v>
      </c>
      <c r="K12" s="23">
        <v>3</v>
      </c>
      <c r="L12" s="23">
        <v>2</v>
      </c>
      <c r="M12" s="23">
        <v>3</v>
      </c>
      <c r="N12" s="23">
        <v>2</v>
      </c>
      <c r="O12" s="23">
        <v>3</v>
      </c>
      <c r="P12" s="23">
        <v>2</v>
      </c>
      <c r="Q12" s="23">
        <v>3</v>
      </c>
      <c r="R12" s="23">
        <v>2</v>
      </c>
      <c r="S12" s="23">
        <v>3</v>
      </c>
      <c r="T12" s="23">
        <v>2</v>
      </c>
      <c r="U12" s="23">
        <v>2</v>
      </c>
      <c r="V12" s="14"/>
      <c r="W12" s="14"/>
      <c r="X12" s="23">
        <v>2</v>
      </c>
      <c r="Y12" s="23">
        <v>3</v>
      </c>
      <c r="Z12" s="23">
        <v>2</v>
      </c>
      <c r="AA12" s="23">
        <v>3</v>
      </c>
      <c r="AB12" s="23">
        <v>2</v>
      </c>
      <c r="AC12" s="23">
        <v>3</v>
      </c>
      <c r="AD12" s="23">
        <v>2</v>
      </c>
      <c r="AE12" s="23">
        <v>3</v>
      </c>
      <c r="AF12" s="23">
        <v>2</v>
      </c>
      <c r="AG12" s="23">
        <v>3</v>
      </c>
      <c r="AH12" s="23">
        <v>2</v>
      </c>
      <c r="AI12" s="23">
        <v>3</v>
      </c>
      <c r="AJ12" s="23">
        <v>2</v>
      </c>
      <c r="AK12" s="23">
        <v>3</v>
      </c>
      <c r="AL12" s="23">
        <v>2</v>
      </c>
      <c r="AM12" s="23">
        <v>3</v>
      </c>
      <c r="AN12" s="23">
        <v>2</v>
      </c>
      <c r="AO12" s="23">
        <v>3</v>
      </c>
      <c r="AP12" s="23">
        <v>2</v>
      </c>
      <c r="AQ12" s="23">
        <v>3</v>
      </c>
      <c r="AR12" s="23">
        <v>2</v>
      </c>
      <c r="AS12" s="23">
        <v>3</v>
      </c>
      <c r="AT12" s="21"/>
      <c r="AU12" s="21"/>
      <c r="AV12" s="22"/>
      <c r="AW12" s="22"/>
      <c r="AX12" s="22"/>
      <c r="AY12" s="22"/>
      <c r="AZ12" s="22"/>
      <c r="BA12" s="22"/>
      <c r="BB12" s="22"/>
      <c r="BC12" s="22"/>
      <c r="BD12" s="22"/>
      <c r="BE12" s="15"/>
      <c r="BF12" s="33"/>
      <c r="BG12" s="33">
        <f>E12+F12+G12+H12+I12+J12+K12+L12+M12+N12+O12+P12+Q12+R12+S12+T12+U12+X12+Y12+Z12+AA12+AB12+AC12+AD12+AE12+AF12+AG12+AH12+AI12+AJ12+AK12+AL12+AM12+AN12+AO12+AP12+AQ12+AR12+AS12</f>
        <v>97</v>
      </c>
      <c r="BH12" s="8"/>
    </row>
    <row r="13" spans="1:60" ht="12" customHeight="1">
      <c r="A13" s="62"/>
      <c r="B13" s="71" t="s">
        <v>55</v>
      </c>
      <c r="C13" s="67" t="s">
        <v>41</v>
      </c>
      <c r="D13" s="13" t="s">
        <v>31</v>
      </c>
      <c r="E13" s="23">
        <v>2</v>
      </c>
      <c r="F13" s="23">
        <v>4</v>
      </c>
      <c r="G13" s="23">
        <v>2</v>
      </c>
      <c r="H13" s="23">
        <v>4</v>
      </c>
      <c r="I13" s="23">
        <v>2</v>
      </c>
      <c r="J13" s="23">
        <v>4</v>
      </c>
      <c r="K13" s="23">
        <v>2</v>
      </c>
      <c r="L13" s="23">
        <v>4</v>
      </c>
      <c r="M13" s="23">
        <v>2</v>
      </c>
      <c r="N13" s="23">
        <v>4</v>
      </c>
      <c r="O13" s="23">
        <v>2</v>
      </c>
      <c r="P13" s="23">
        <v>4</v>
      </c>
      <c r="Q13" s="23">
        <v>2</v>
      </c>
      <c r="R13" s="23">
        <v>4</v>
      </c>
      <c r="S13" s="23">
        <v>2</v>
      </c>
      <c r="T13" s="23">
        <v>4</v>
      </c>
      <c r="U13" s="23">
        <v>3</v>
      </c>
      <c r="V13" s="14"/>
      <c r="W13" s="22"/>
      <c r="X13" s="23">
        <v>4</v>
      </c>
      <c r="Y13" s="23">
        <v>2</v>
      </c>
      <c r="Z13" s="23">
        <v>4</v>
      </c>
      <c r="AA13" s="23">
        <v>2</v>
      </c>
      <c r="AB13" s="23">
        <v>4</v>
      </c>
      <c r="AC13" s="23">
        <v>2</v>
      </c>
      <c r="AD13" s="23">
        <v>4</v>
      </c>
      <c r="AE13" s="23">
        <v>4</v>
      </c>
      <c r="AF13" s="23">
        <v>4</v>
      </c>
      <c r="AG13" s="23">
        <v>2</v>
      </c>
      <c r="AH13" s="23">
        <v>4</v>
      </c>
      <c r="AI13" s="23">
        <v>4</v>
      </c>
      <c r="AJ13" s="23">
        <v>4</v>
      </c>
      <c r="AK13" s="23">
        <v>2</v>
      </c>
      <c r="AL13" s="23">
        <v>4</v>
      </c>
      <c r="AM13" s="23">
        <v>2</v>
      </c>
      <c r="AN13" s="23">
        <v>2</v>
      </c>
      <c r="AO13" s="23">
        <v>2</v>
      </c>
      <c r="AP13" s="23">
        <v>4</v>
      </c>
      <c r="AQ13" s="23">
        <v>2</v>
      </c>
      <c r="AR13" s="23">
        <v>2</v>
      </c>
      <c r="AS13" s="23">
        <v>2</v>
      </c>
      <c r="AT13" s="21"/>
      <c r="AU13" s="21"/>
      <c r="AV13" s="22"/>
      <c r="AW13" s="22"/>
      <c r="AX13" s="22"/>
      <c r="AY13" s="22"/>
      <c r="AZ13" s="22"/>
      <c r="BA13" s="22"/>
      <c r="BB13" s="22"/>
      <c r="BC13" s="22"/>
      <c r="BD13" s="22"/>
      <c r="BE13" s="15"/>
      <c r="BF13" s="33">
        <f>SUM(E13:AS13)</f>
        <v>117</v>
      </c>
      <c r="BG13" s="33"/>
      <c r="BH13" s="8"/>
    </row>
    <row r="14" spans="1:60" ht="0.75" customHeight="1" hidden="1">
      <c r="A14" s="62"/>
      <c r="B14" s="71"/>
      <c r="C14" s="68"/>
      <c r="D14" s="13" t="s">
        <v>32</v>
      </c>
      <c r="E14" s="23">
        <v>1</v>
      </c>
      <c r="F14" s="23">
        <v>2</v>
      </c>
      <c r="G14" s="23">
        <v>1</v>
      </c>
      <c r="H14" s="23">
        <v>2</v>
      </c>
      <c r="I14" s="23">
        <v>1</v>
      </c>
      <c r="J14" s="23">
        <v>2</v>
      </c>
      <c r="K14" s="23">
        <v>1</v>
      </c>
      <c r="L14" s="23">
        <v>2</v>
      </c>
      <c r="M14" s="23">
        <v>1</v>
      </c>
      <c r="N14" s="23">
        <v>2</v>
      </c>
      <c r="O14" s="23">
        <v>1</v>
      </c>
      <c r="P14" s="23">
        <v>2</v>
      </c>
      <c r="Q14" s="23">
        <v>1</v>
      </c>
      <c r="R14" s="23">
        <v>2</v>
      </c>
      <c r="S14" s="23">
        <v>1</v>
      </c>
      <c r="T14" s="23">
        <v>2</v>
      </c>
      <c r="U14" s="23">
        <v>1</v>
      </c>
      <c r="V14" s="14"/>
      <c r="W14" s="14"/>
      <c r="X14" s="23">
        <v>2</v>
      </c>
      <c r="Y14" s="23">
        <v>1</v>
      </c>
      <c r="Z14" s="23">
        <v>2</v>
      </c>
      <c r="AA14" s="23">
        <v>1</v>
      </c>
      <c r="AB14" s="23">
        <v>2</v>
      </c>
      <c r="AC14" s="23">
        <v>1</v>
      </c>
      <c r="AD14" s="23">
        <v>2</v>
      </c>
      <c r="AE14" s="23">
        <v>2</v>
      </c>
      <c r="AF14" s="23">
        <v>2</v>
      </c>
      <c r="AG14" s="23">
        <v>1</v>
      </c>
      <c r="AH14" s="23">
        <v>2</v>
      </c>
      <c r="AI14" s="23">
        <v>2</v>
      </c>
      <c r="AJ14" s="23">
        <v>2</v>
      </c>
      <c r="AK14" s="23">
        <v>1</v>
      </c>
      <c r="AL14" s="23">
        <v>2</v>
      </c>
      <c r="AM14" s="23">
        <v>1</v>
      </c>
      <c r="AN14" s="23">
        <v>1</v>
      </c>
      <c r="AO14" s="23">
        <v>1</v>
      </c>
      <c r="AP14" s="23">
        <v>2</v>
      </c>
      <c r="AQ14" s="23">
        <v>1</v>
      </c>
      <c r="AR14" s="23">
        <v>1</v>
      </c>
      <c r="AS14" s="23">
        <v>2</v>
      </c>
      <c r="AT14" s="21"/>
      <c r="AU14" s="21"/>
      <c r="AV14" s="22"/>
      <c r="AW14" s="22"/>
      <c r="AX14" s="22"/>
      <c r="AY14" s="22"/>
      <c r="AZ14" s="22"/>
      <c r="BA14" s="22"/>
      <c r="BB14" s="22"/>
      <c r="BC14" s="22"/>
      <c r="BD14" s="22"/>
      <c r="BE14" s="15"/>
      <c r="BF14" s="33"/>
      <c r="BG14" s="33">
        <f>X14+Y14+Z14+AA14+AB14+AC14+AD14+AE14+AF14+AG14+AH14+AI14+AJ14+AK14+AL14+AM14+AN14+AO14+AP14+AQ14+AR14+AS14+U14+T14+S14+R14+Q14+P14+O14+N14+M14+L14+K14+J14+I14+H14+G14+F14+E14</f>
        <v>59</v>
      </c>
      <c r="BH14" s="8"/>
    </row>
    <row r="15" spans="1:60" ht="12" customHeight="1">
      <c r="A15" s="62"/>
      <c r="B15" s="72" t="s">
        <v>56</v>
      </c>
      <c r="C15" s="67" t="s">
        <v>36</v>
      </c>
      <c r="D15" s="13" t="s">
        <v>31</v>
      </c>
      <c r="E15" s="23">
        <v>2</v>
      </c>
      <c r="F15" s="23">
        <v>4</v>
      </c>
      <c r="G15" s="23">
        <v>2</v>
      </c>
      <c r="H15" s="23">
        <v>4</v>
      </c>
      <c r="I15" s="23">
        <v>2</v>
      </c>
      <c r="J15" s="23">
        <v>4</v>
      </c>
      <c r="K15" s="23">
        <v>2</v>
      </c>
      <c r="L15" s="23">
        <v>4</v>
      </c>
      <c r="M15" s="23">
        <v>2</v>
      </c>
      <c r="N15" s="23">
        <v>4</v>
      </c>
      <c r="O15" s="23">
        <v>2</v>
      </c>
      <c r="P15" s="23">
        <v>4</v>
      </c>
      <c r="Q15" s="23">
        <v>2</v>
      </c>
      <c r="R15" s="23">
        <v>4</v>
      </c>
      <c r="S15" s="23">
        <v>2</v>
      </c>
      <c r="T15" s="23">
        <v>4</v>
      </c>
      <c r="U15" s="23">
        <v>3</v>
      </c>
      <c r="V15" s="22"/>
      <c r="W15" s="22"/>
      <c r="X15" s="23">
        <v>4</v>
      </c>
      <c r="Y15" s="23">
        <v>2</v>
      </c>
      <c r="Z15" s="23">
        <v>4</v>
      </c>
      <c r="AA15" s="23">
        <v>2</v>
      </c>
      <c r="AB15" s="23">
        <v>4</v>
      </c>
      <c r="AC15" s="23">
        <v>2</v>
      </c>
      <c r="AD15" s="23">
        <v>4</v>
      </c>
      <c r="AE15" s="23">
        <v>2</v>
      </c>
      <c r="AF15" s="23">
        <v>4</v>
      </c>
      <c r="AG15" s="23">
        <v>2</v>
      </c>
      <c r="AH15" s="23">
        <v>4</v>
      </c>
      <c r="AI15" s="23">
        <v>2</v>
      </c>
      <c r="AJ15" s="23">
        <v>4</v>
      </c>
      <c r="AK15" s="23">
        <v>2</v>
      </c>
      <c r="AL15" s="23">
        <v>4</v>
      </c>
      <c r="AM15" s="23">
        <v>2</v>
      </c>
      <c r="AN15" s="23">
        <v>4</v>
      </c>
      <c r="AO15" s="23">
        <v>2</v>
      </c>
      <c r="AP15" s="23">
        <v>4</v>
      </c>
      <c r="AQ15" s="23">
        <v>2</v>
      </c>
      <c r="AR15" s="23">
        <v>4</v>
      </c>
      <c r="AS15" s="23">
        <v>2</v>
      </c>
      <c r="AT15" s="21"/>
      <c r="AU15" s="21"/>
      <c r="AV15" s="22"/>
      <c r="AW15" s="22"/>
      <c r="AX15" s="22"/>
      <c r="AY15" s="22"/>
      <c r="AZ15" s="22"/>
      <c r="BA15" s="22"/>
      <c r="BB15" s="22"/>
      <c r="BC15" s="22"/>
      <c r="BD15" s="22"/>
      <c r="BE15" s="15"/>
      <c r="BF15" s="33">
        <f>SUM(E15:AS15)</f>
        <v>117</v>
      </c>
      <c r="BG15" s="33"/>
      <c r="BH15" s="8"/>
    </row>
    <row r="16" spans="1:60" ht="12.75" hidden="1">
      <c r="A16" s="62"/>
      <c r="B16" s="73"/>
      <c r="C16" s="68"/>
      <c r="D16" s="13" t="s">
        <v>32</v>
      </c>
      <c r="E16" s="23">
        <v>1</v>
      </c>
      <c r="F16" s="23">
        <v>2</v>
      </c>
      <c r="G16" s="23">
        <v>1</v>
      </c>
      <c r="H16" s="23">
        <v>2</v>
      </c>
      <c r="I16" s="23">
        <v>1</v>
      </c>
      <c r="J16" s="23">
        <v>2</v>
      </c>
      <c r="K16" s="23">
        <v>1</v>
      </c>
      <c r="L16" s="23">
        <v>2</v>
      </c>
      <c r="M16" s="23">
        <v>1</v>
      </c>
      <c r="N16" s="23">
        <v>2</v>
      </c>
      <c r="O16" s="23">
        <v>1</v>
      </c>
      <c r="P16" s="23">
        <v>2</v>
      </c>
      <c r="Q16" s="23">
        <v>1</v>
      </c>
      <c r="R16" s="23">
        <v>2</v>
      </c>
      <c r="S16" s="23">
        <v>1</v>
      </c>
      <c r="T16" s="23">
        <v>2</v>
      </c>
      <c r="U16" s="23">
        <v>2</v>
      </c>
      <c r="V16" s="14"/>
      <c r="W16" s="14"/>
      <c r="X16" s="23">
        <v>2</v>
      </c>
      <c r="Y16" s="23">
        <v>1</v>
      </c>
      <c r="Z16" s="23">
        <v>2</v>
      </c>
      <c r="AA16" s="23">
        <v>1</v>
      </c>
      <c r="AB16" s="23">
        <v>2</v>
      </c>
      <c r="AC16" s="23">
        <v>1</v>
      </c>
      <c r="AD16" s="24">
        <v>2</v>
      </c>
      <c r="AE16" s="24">
        <v>1</v>
      </c>
      <c r="AF16" s="24">
        <v>2</v>
      </c>
      <c r="AG16" s="24">
        <v>1</v>
      </c>
      <c r="AH16" s="23">
        <v>2</v>
      </c>
      <c r="AI16" s="23">
        <v>1</v>
      </c>
      <c r="AJ16" s="23">
        <v>2</v>
      </c>
      <c r="AK16" s="23">
        <v>1</v>
      </c>
      <c r="AL16" s="24">
        <v>2</v>
      </c>
      <c r="AM16" s="23">
        <v>1</v>
      </c>
      <c r="AN16" s="23">
        <v>2</v>
      </c>
      <c r="AO16" s="23">
        <v>1</v>
      </c>
      <c r="AP16" s="23">
        <v>2</v>
      </c>
      <c r="AQ16" s="23">
        <v>1</v>
      </c>
      <c r="AR16" s="23">
        <v>2</v>
      </c>
      <c r="AS16" s="23">
        <v>1</v>
      </c>
      <c r="AT16" s="21"/>
      <c r="AU16" s="21"/>
      <c r="AV16" s="22"/>
      <c r="AW16" s="22"/>
      <c r="AX16" s="22"/>
      <c r="AY16" s="22"/>
      <c r="AZ16" s="22"/>
      <c r="BA16" s="22"/>
      <c r="BB16" s="22"/>
      <c r="BC16" s="22"/>
      <c r="BD16" s="22"/>
      <c r="BE16" s="15"/>
      <c r="BF16" s="33"/>
      <c r="BG16" s="33">
        <f>SUM(E16:BF16)</f>
        <v>59</v>
      </c>
      <c r="BH16" s="8"/>
    </row>
    <row r="17" spans="1:60" ht="11.25" customHeight="1">
      <c r="A17" s="62"/>
      <c r="B17" s="72" t="s">
        <v>57</v>
      </c>
      <c r="C17" s="67" t="s">
        <v>33</v>
      </c>
      <c r="D17" s="13" t="s">
        <v>31</v>
      </c>
      <c r="E17" s="23">
        <v>4</v>
      </c>
      <c r="F17" s="23">
        <v>2</v>
      </c>
      <c r="G17" s="23">
        <v>4</v>
      </c>
      <c r="H17" s="23">
        <v>2</v>
      </c>
      <c r="I17" s="23">
        <v>4</v>
      </c>
      <c r="J17" s="23">
        <v>2</v>
      </c>
      <c r="K17" s="23">
        <v>4</v>
      </c>
      <c r="L17" s="23">
        <v>2</v>
      </c>
      <c r="M17" s="23">
        <v>4</v>
      </c>
      <c r="N17" s="23">
        <v>2</v>
      </c>
      <c r="O17" s="23">
        <v>4</v>
      </c>
      <c r="P17" s="23">
        <v>2</v>
      </c>
      <c r="Q17" s="23">
        <v>4</v>
      </c>
      <c r="R17" s="23">
        <v>2</v>
      </c>
      <c r="S17" s="23">
        <v>4</v>
      </c>
      <c r="T17" s="23">
        <v>2</v>
      </c>
      <c r="U17" s="23">
        <v>3</v>
      </c>
      <c r="V17" s="14"/>
      <c r="W17" s="14"/>
      <c r="X17" s="23">
        <v>4</v>
      </c>
      <c r="Y17" s="23">
        <v>2</v>
      </c>
      <c r="Z17" s="23">
        <v>4</v>
      </c>
      <c r="AA17" s="23">
        <v>2</v>
      </c>
      <c r="AB17" s="23">
        <v>4</v>
      </c>
      <c r="AC17" s="23">
        <v>2</v>
      </c>
      <c r="AD17" s="23">
        <v>4</v>
      </c>
      <c r="AE17" s="23">
        <v>2</v>
      </c>
      <c r="AF17" s="23">
        <v>4</v>
      </c>
      <c r="AG17" s="23">
        <v>2</v>
      </c>
      <c r="AH17" s="23">
        <v>4</v>
      </c>
      <c r="AI17" s="23">
        <v>2</v>
      </c>
      <c r="AJ17" s="23">
        <v>4</v>
      </c>
      <c r="AK17" s="23">
        <v>2</v>
      </c>
      <c r="AL17" s="23">
        <v>4</v>
      </c>
      <c r="AM17" s="23">
        <v>2</v>
      </c>
      <c r="AN17" s="23">
        <v>4</v>
      </c>
      <c r="AO17" s="23">
        <v>2</v>
      </c>
      <c r="AP17" s="23">
        <v>4</v>
      </c>
      <c r="AQ17" s="23">
        <v>2</v>
      </c>
      <c r="AR17" s="23">
        <v>4</v>
      </c>
      <c r="AS17" s="23">
        <v>2</v>
      </c>
      <c r="AT17" s="21"/>
      <c r="AU17" s="21"/>
      <c r="AV17" s="22"/>
      <c r="AW17" s="22"/>
      <c r="AX17" s="22"/>
      <c r="AY17" s="22"/>
      <c r="AZ17" s="22"/>
      <c r="BA17" s="22"/>
      <c r="BB17" s="22"/>
      <c r="BC17" s="22"/>
      <c r="BD17" s="22"/>
      <c r="BE17" s="15"/>
      <c r="BF17" s="33">
        <f>E17+F17+G17+H17+I17+J17+K17+L17+M17+N17+O17+P17+Q17+R17+S17+T17+U17+X17+Y17+Z17+AA17+AB17+AC17+AD17+AE17+AF17+AG17+AH17+AI17+AJ17+AK17+AL17+AM17+AN17+AO17+AP17+AQ17+AR17+AS17</f>
        <v>117</v>
      </c>
      <c r="BG17" s="33"/>
      <c r="BH17" s="8"/>
    </row>
    <row r="18" spans="1:60" ht="0.75" customHeight="1" hidden="1">
      <c r="A18" s="62"/>
      <c r="B18" s="73"/>
      <c r="C18" s="68"/>
      <c r="D18" s="13" t="s">
        <v>32</v>
      </c>
      <c r="E18" s="23">
        <v>2</v>
      </c>
      <c r="F18" s="23">
        <v>1</v>
      </c>
      <c r="G18" s="23">
        <v>2</v>
      </c>
      <c r="H18" s="23">
        <v>1</v>
      </c>
      <c r="I18" s="23">
        <v>2</v>
      </c>
      <c r="J18" s="23">
        <v>1</v>
      </c>
      <c r="K18" s="23">
        <v>2</v>
      </c>
      <c r="L18" s="23">
        <v>1</v>
      </c>
      <c r="M18" s="23">
        <v>2</v>
      </c>
      <c r="N18" s="23">
        <v>1</v>
      </c>
      <c r="O18" s="23">
        <v>2</v>
      </c>
      <c r="P18" s="23">
        <v>1</v>
      </c>
      <c r="Q18" s="23">
        <v>2</v>
      </c>
      <c r="R18" s="23">
        <v>1</v>
      </c>
      <c r="S18" s="23">
        <v>2</v>
      </c>
      <c r="T18" s="23">
        <v>1</v>
      </c>
      <c r="U18" s="23">
        <v>2</v>
      </c>
      <c r="V18" s="14"/>
      <c r="W18" s="14"/>
      <c r="X18" s="23">
        <v>2</v>
      </c>
      <c r="Y18" s="23">
        <v>1</v>
      </c>
      <c r="Z18" s="23">
        <v>2</v>
      </c>
      <c r="AA18" s="23">
        <v>1</v>
      </c>
      <c r="AB18" s="23">
        <v>2</v>
      </c>
      <c r="AC18" s="24">
        <v>1</v>
      </c>
      <c r="AD18" s="24">
        <v>2</v>
      </c>
      <c r="AE18" s="24">
        <v>1</v>
      </c>
      <c r="AF18" s="24">
        <v>2</v>
      </c>
      <c r="AG18" s="23">
        <v>1</v>
      </c>
      <c r="AH18" s="23">
        <v>2</v>
      </c>
      <c r="AI18" s="23">
        <v>1</v>
      </c>
      <c r="AJ18" s="23">
        <v>2</v>
      </c>
      <c r="AK18" s="24">
        <v>1</v>
      </c>
      <c r="AL18" s="23">
        <v>2</v>
      </c>
      <c r="AM18" s="23">
        <v>1</v>
      </c>
      <c r="AN18" s="23">
        <v>2</v>
      </c>
      <c r="AO18" s="23">
        <v>1</v>
      </c>
      <c r="AP18" s="23">
        <v>2</v>
      </c>
      <c r="AQ18" s="23">
        <v>1</v>
      </c>
      <c r="AR18" s="23">
        <v>2</v>
      </c>
      <c r="AS18" s="23">
        <v>1</v>
      </c>
      <c r="AT18" s="21"/>
      <c r="AU18" s="21"/>
      <c r="AV18" s="22"/>
      <c r="AW18" s="22"/>
      <c r="AX18" s="22"/>
      <c r="AY18" s="22"/>
      <c r="AZ18" s="22"/>
      <c r="BA18" s="22"/>
      <c r="BB18" s="22"/>
      <c r="BC18" s="22"/>
      <c r="BD18" s="22"/>
      <c r="BE18" s="15"/>
      <c r="BF18" s="33"/>
      <c r="BG18" s="33">
        <f>X18+Y18+Z18+AA18+AB18+AC18+AD18+AE18+AF18+AG18+AH18+AI18+AJ18+AK18+AL18+AM18+AN18+AO18+AP18+AQ18+AR18+AS18+E18+F18+G18+H18+I18+J18+K18+L18+M18+N18+O18+P18+Q18+R18+S18+T18+U18</f>
        <v>59</v>
      </c>
      <c r="BH18" s="8"/>
    </row>
    <row r="19" spans="1:60" ht="15.75" customHeight="1">
      <c r="A19" s="62"/>
      <c r="B19" s="72" t="s">
        <v>58</v>
      </c>
      <c r="C19" s="67" t="s">
        <v>42</v>
      </c>
      <c r="D19" s="13" t="s">
        <v>31</v>
      </c>
      <c r="E19" s="23">
        <v>2</v>
      </c>
      <c r="F19" s="23">
        <v>2</v>
      </c>
      <c r="G19" s="23">
        <v>2</v>
      </c>
      <c r="H19" s="23">
        <v>2</v>
      </c>
      <c r="I19" s="23">
        <v>2</v>
      </c>
      <c r="J19" s="23">
        <v>2</v>
      </c>
      <c r="K19" s="23">
        <v>2</v>
      </c>
      <c r="L19" s="23">
        <v>2</v>
      </c>
      <c r="M19" s="23">
        <v>2</v>
      </c>
      <c r="N19" s="23">
        <v>2</v>
      </c>
      <c r="O19" s="23">
        <v>2</v>
      </c>
      <c r="P19" s="23">
        <v>2</v>
      </c>
      <c r="Q19" s="23">
        <v>2</v>
      </c>
      <c r="R19" s="23">
        <v>2</v>
      </c>
      <c r="S19" s="23">
        <v>2</v>
      </c>
      <c r="T19" s="23">
        <v>2</v>
      </c>
      <c r="U19" s="23">
        <v>2</v>
      </c>
      <c r="V19" s="22"/>
      <c r="W19" s="22"/>
      <c r="X19" s="23"/>
      <c r="Y19" s="23">
        <v>2</v>
      </c>
      <c r="Z19" s="23">
        <v>2</v>
      </c>
      <c r="AA19" s="23">
        <v>2</v>
      </c>
      <c r="AB19" s="23">
        <v>2</v>
      </c>
      <c r="AC19" s="23">
        <v>2</v>
      </c>
      <c r="AD19" s="23">
        <v>2</v>
      </c>
      <c r="AE19" s="23"/>
      <c r="AF19" s="23">
        <v>2</v>
      </c>
      <c r="AG19" s="23">
        <v>2</v>
      </c>
      <c r="AH19" s="23">
        <v>2</v>
      </c>
      <c r="AI19" s="23"/>
      <c r="AJ19" s="23">
        <v>2</v>
      </c>
      <c r="AK19" s="23">
        <v>2</v>
      </c>
      <c r="AL19" s="23">
        <v>2</v>
      </c>
      <c r="AM19" s="23">
        <v>2</v>
      </c>
      <c r="AN19" s="23"/>
      <c r="AO19" s="23">
        <v>2</v>
      </c>
      <c r="AP19" s="23">
        <v>2</v>
      </c>
      <c r="AQ19" s="23">
        <v>2</v>
      </c>
      <c r="AR19" s="23">
        <v>2</v>
      </c>
      <c r="AS19" s="23">
        <v>2</v>
      </c>
      <c r="AT19" s="21"/>
      <c r="AU19" s="21"/>
      <c r="AV19" s="22"/>
      <c r="AW19" s="22"/>
      <c r="AX19" s="22"/>
      <c r="AY19" s="22"/>
      <c r="AZ19" s="22"/>
      <c r="BA19" s="22"/>
      <c r="BB19" s="22"/>
      <c r="BC19" s="22"/>
      <c r="BD19" s="22"/>
      <c r="BE19" s="15"/>
      <c r="BF19" s="33">
        <f>SUM(E19:AS19)</f>
        <v>70</v>
      </c>
      <c r="BG19" s="33"/>
      <c r="BH19" s="8"/>
    </row>
    <row r="20" spans="1:60" ht="12.75" hidden="1">
      <c r="A20" s="62"/>
      <c r="B20" s="73"/>
      <c r="C20" s="68"/>
      <c r="D20" s="13" t="s">
        <v>32</v>
      </c>
      <c r="E20" s="23">
        <v>1</v>
      </c>
      <c r="F20" s="23">
        <v>1</v>
      </c>
      <c r="G20" s="23">
        <v>1</v>
      </c>
      <c r="H20" s="23">
        <v>1</v>
      </c>
      <c r="I20" s="23">
        <v>1</v>
      </c>
      <c r="J20" s="23">
        <v>1</v>
      </c>
      <c r="K20" s="23">
        <v>1</v>
      </c>
      <c r="L20" s="23">
        <v>1</v>
      </c>
      <c r="M20" s="23">
        <v>1</v>
      </c>
      <c r="N20" s="23">
        <v>1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14"/>
      <c r="W20" s="14"/>
      <c r="X20" s="23"/>
      <c r="Y20" s="23">
        <v>1</v>
      </c>
      <c r="Z20" s="23">
        <v>1</v>
      </c>
      <c r="AA20" s="23">
        <v>1</v>
      </c>
      <c r="AB20" s="23">
        <v>1</v>
      </c>
      <c r="AC20" s="23">
        <v>1</v>
      </c>
      <c r="AD20" s="23">
        <v>1</v>
      </c>
      <c r="AE20" s="23"/>
      <c r="AF20" s="23">
        <v>1</v>
      </c>
      <c r="AG20" s="23">
        <v>1</v>
      </c>
      <c r="AH20" s="23">
        <v>1</v>
      </c>
      <c r="AI20" s="23"/>
      <c r="AJ20" s="23">
        <v>1</v>
      </c>
      <c r="AK20" s="23">
        <v>1</v>
      </c>
      <c r="AL20" s="23">
        <v>1</v>
      </c>
      <c r="AM20" s="23">
        <v>1</v>
      </c>
      <c r="AN20" s="23"/>
      <c r="AO20" s="23">
        <v>1</v>
      </c>
      <c r="AP20" s="23">
        <v>1</v>
      </c>
      <c r="AQ20" s="23">
        <v>1</v>
      </c>
      <c r="AR20" s="23">
        <v>1</v>
      </c>
      <c r="AS20" s="23">
        <v>1</v>
      </c>
      <c r="AT20" s="21"/>
      <c r="AU20" s="21"/>
      <c r="AV20" s="22"/>
      <c r="AW20" s="22"/>
      <c r="AX20" s="22"/>
      <c r="AY20" s="22"/>
      <c r="AZ20" s="22"/>
      <c r="BA20" s="22"/>
      <c r="BB20" s="22"/>
      <c r="BC20" s="22"/>
      <c r="BD20" s="22"/>
      <c r="BE20" s="15"/>
      <c r="BF20" s="33"/>
      <c r="BG20" s="33">
        <f>SUM(E20:BF20)</f>
        <v>35</v>
      </c>
      <c r="BH20" s="8"/>
    </row>
    <row r="21" spans="1:60" ht="12" customHeight="1">
      <c r="A21" s="62"/>
      <c r="B21" s="72" t="s">
        <v>59</v>
      </c>
      <c r="C21" s="67" t="s">
        <v>45</v>
      </c>
      <c r="D21" s="13" t="s">
        <v>31</v>
      </c>
      <c r="E21" s="23">
        <v>2</v>
      </c>
      <c r="F21" s="23">
        <v>2</v>
      </c>
      <c r="G21" s="23">
        <v>2</v>
      </c>
      <c r="H21" s="23">
        <v>2</v>
      </c>
      <c r="I21" s="23">
        <v>2</v>
      </c>
      <c r="J21" s="23">
        <v>2</v>
      </c>
      <c r="K21" s="23">
        <v>2</v>
      </c>
      <c r="L21" s="23">
        <v>2</v>
      </c>
      <c r="M21" s="23">
        <v>2</v>
      </c>
      <c r="N21" s="23">
        <v>2</v>
      </c>
      <c r="O21" s="23">
        <v>2</v>
      </c>
      <c r="P21" s="23">
        <v>2</v>
      </c>
      <c r="Q21" s="23">
        <v>2</v>
      </c>
      <c r="R21" s="23">
        <v>2</v>
      </c>
      <c r="S21" s="23">
        <v>2</v>
      </c>
      <c r="T21" s="23">
        <v>2</v>
      </c>
      <c r="U21" s="23">
        <v>2</v>
      </c>
      <c r="V21" s="14"/>
      <c r="W21" s="14"/>
      <c r="X21" s="23">
        <v>2</v>
      </c>
      <c r="Y21" s="23">
        <v>2</v>
      </c>
      <c r="Z21" s="23">
        <v>2</v>
      </c>
      <c r="AA21" s="23">
        <v>2</v>
      </c>
      <c r="AB21" s="23">
        <v>2</v>
      </c>
      <c r="AC21" s="23">
        <v>2</v>
      </c>
      <c r="AD21" s="23">
        <v>2</v>
      </c>
      <c r="AE21" s="23">
        <v>2</v>
      </c>
      <c r="AF21" s="23">
        <v>2</v>
      </c>
      <c r="AG21" s="23">
        <v>2</v>
      </c>
      <c r="AH21" s="23">
        <v>2</v>
      </c>
      <c r="AI21" s="23">
        <v>2</v>
      </c>
      <c r="AJ21" s="23">
        <v>2</v>
      </c>
      <c r="AK21" s="23">
        <v>2</v>
      </c>
      <c r="AL21" s="23">
        <v>2</v>
      </c>
      <c r="AM21" s="23">
        <v>2</v>
      </c>
      <c r="AN21" s="23">
        <v>2</v>
      </c>
      <c r="AO21" s="23">
        <v>2</v>
      </c>
      <c r="AP21" s="23">
        <v>2</v>
      </c>
      <c r="AQ21" s="23">
        <v>2</v>
      </c>
      <c r="AR21" s="23">
        <v>2</v>
      </c>
      <c r="AS21" s="23">
        <v>2</v>
      </c>
      <c r="AT21" s="21"/>
      <c r="AU21" s="21"/>
      <c r="AV21" s="22"/>
      <c r="AW21" s="22"/>
      <c r="AX21" s="22"/>
      <c r="AY21" s="22"/>
      <c r="AZ21" s="22"/>
      <c r="BA21" s="22"/>
      <c r="BB21" s="22"/>
      <c r="BC21" s="22"/>
      <c r="BD21" s="22"/>
      <c r="BE21" s="15"/>
      <c r="BF21" s="33">
        <f>SUM(E21:AS21)</f>
        <v>78</v>
      </c>
      <c r="BG21" s="33"/>
      <c r="BH21" s="8"/>
    </row>
    <row r="22" spans="1:60" ht="0.75" customHeight="1" hidden="1">
      <c r="A22" s="62"/>
      <c r="B22" s="73"/>
      <c r="C22" s="68"/>
      <c r="D22" s="13" t="s">
        <v>32</v>
      </c>
      <c r="E22" s="23">
        <v>1</v>
      </c>
      <c r="F22" s="23">
        <v>1</v>
      </c>
      <c r="G22" s="23">
        <v>1</v>
      </c>
      <c r="H22" s="23">
        <v>1</v>
      </c>
      <c r="I22" s="23">
        <v>1</v>
      </c>
      <c r="J22" s="23">
        <v>1</v>
      </c>
      <c r="K22" s="23">
        <v>1</v>
      </c>
      <c r="L22" s="23">
        <v>1</v>
      </c>
      <c r="M22" s="23">
        <v>1</v>
      </c>
      <c r="N22" s="23">
        <v>1</v>
      </c>
      <c r="O22" s="23">
        <v>1</v>
      </c>
      <c r="P22" s="23">
        <v>1</v>
      </c>
      <c r="Q22" s="23">
        <v>1</v>
      </c>
      <c r="R22" s="23">
        <v>1</v>
      </c>
      <c r="S22" s="23">
        <v>1</v>
      </c>
      <c r="T22" s="23">
        <v>1</v>
      </c>
      <c r="U22" s="23">
        <v>1</v>
      </c>
      <c r="V22" s="14"/>
      <c r="W22" s="14"/>
      <c r="X22" s="23">
        <v>1</v>
      </c>
      <c r="Y22" s="23">
        <v>1</v>
      </c>
      <c r="Z22" s="23">
        <v>1</v>
      </c>
      <c r="AA22" s="23">
        <v>1</v>
      </c>
      <c r="AB22" s="23">
        <v>1</v>
      </c>
      <c r="AC22" s="23">
        <v>1</v>
      </c>
      <c r="AD22" s="24">
        <v>1</v>
      </c>
      <c r="AE22" s="24">
        <v>1</v>
      </c>
      <c r="AF22" s="24">
        <v>1</v>
      </c>
      <c r="AG22" s="24">
        <v>1</v>
      </c>
      <c r="AH22" s="23">
        <v>1</v>
      </c>
      <c r="AI22" s="23">
        <v>1</v>
      </c>
      <c r="AJ22" s="23">
        <v>1</v>
      </c>
      <c r="AK22" s="23">
        <v>1</v>
      </c>
      <c r="AL22" s="24">
        <v>1</v>
      </c>
      <c r="AM22" s="23">
        <v>1</v>
      </c>
      <c r="AN22" s="23">
        <v>1</v>
      </c>
      <c r="AO22" s="23">
        <v>1</v>
      </c>
      <c r="AP22" s="23">
        <v>1</v>
      </c>
      <c r="AQ22" s="23">
        <v>1</v>
      </c>
      <c r="AR22" s="23">
        <v>1</v>
      </c>
      <c r="AS22" s="23">
        <v>1</v>
      </c>
      <c r="AT22" s="21"/>
      <c r="AU22" s="21"/>
      <c r="AV22" s="22"/>
      <c r="AW22" s="22"/>
      <c r="AX22" s="22"/>
      <c r="AY22" s="22"/>
      <c r="AZ22" s="22"/>
      <c r="BA22" s="22"/>
      <c r="BB22" s="22"/>
      <c r="BC22" s="22"/>
      <c r="BD22" s="22"/>
      <c r="BE22" s="15"/>
      <c r="BF22" s="33"/>
      <c r="BG22" s="33">
        <f>SUM(E22:AS22)</f>
        <v>39</v>
      </c>
      <c r="BH22" s="8"/>
    </row>
    <row r="23" spans="1:60" ht="16.5" customHeight="1">
      <c r="A23" s="62"/>
      <c r="B23" s="72" t="s">
        <v>60</v>
      </c>
      <c r="C23" s="67" t="s">
        <v>48</v>
      </c>
      <c r="D23" s="13" t="s">
        <v>31</v>
      </c>
      <c r="E23" s="23">
        <v>2</v>
      </c>
      <c r="F23" s="23">
        <v>2</v>
      </c>
      <c r="G23" s="23">
        <v>2</v>
      </c>
      <c r="H23" s="23">
        <v>2</v>
      </c>
      <c r="I23" s="23">
        <v>2</v>
      </c>
      <c r="J23" s="23">
        <v>2</v>
      </c>
      <c r="K23" s="23">
        <v>2</v>
      </c>
      <c r="L23" s="23">
        <v>2</v>
      </c>
      <c r="M23" s="23">
        <v>2</v>
      </c>
      <c r="N23" s="23">
        <v>2</v>
      </c>
      <c r="O23" s="23">
        <v>2</v>
      </c>
      <c r="P23" s="23">
        <v>2</v>
      </c>
      <c r="Q23" s="23">
        <v>2</v>
      </c>
      <c r="R23" s="23">
        <v>2</v>
      </c>
      <c r="S23" s="23">
        <v>2</v>
      </c>
      <c r="T23" s="23">
        <v>2</v>
      </c>
      <c r="U23" s="23">
        <v>2</v>
      </c>
      <c r="V23" s="14"/>
      <c r="W23" s="14"/>
      <c r="X23" s="23">
        <v>4</v>
      </c>
      <c r="Y23" s="23">
        <v>4</v>
      </c>
      <c r="Z23" s="23">
        <v>2</v>
      </c>
      <c r="AA23" s="23">
        <v>4</v>
      </c>
      <c r="AB23" s="23">
        <v>4</v>
      </c>
      <c r="AC23" s="23">
        <v>4</v>
      </c>
      <c r="AD23" s="23">
        <v>2</v>
      </c>
      <c r="AE23" s="23">
        <v>4</v>
      </c>
      <c r="AF23" s="23">
        <v>2</v>
      </c>
      <c r="AG23" s="23">
        <v>4</v>
      </c>
      <c r="AH23" s="23">
        <v>4</v>
      </c>
      <c r="AI23" s="23">
        <v>4</v>
      </c>
      <c r="AJ23" s="23">
        <v>2</v>
      </c>
      <c r="AK23" s="23">
        <v>4</v>
      </c>
      <c r="AL23" s="23">
        <v>2</v>
      </c>
      <c r="AM23" s="23">
        <v>4</v>
      </c>
      <c r="AN23" s="23">
        <v>4</v>
      </c>
      <c r="AO23" s="23">
        <v>4</v>
      </c>
      <c r="AP23" s="23">
        <v>2</v>
      </c>
      <c r="AQ23" s="23">
        <v>4</v>
      </c>
      <c r="AR23" s="23">
        <v>2</v>
      </c>
      <c r="AS23" s="23">
        <v>4</v>
      </c>
      <c r="AT23" s="21"/>
      <c r="AU23" s="21"/>
      <c r="AV23" s="22"/>
      <c r="AW23" s="22"/>
      <c r="AX23" s="22"/>
      <c r="AY23" s="22"/>
      <c r="AZ23" s="22"/>
      <c r="BA23" s="22"/>
      <c r="BB23" s="22"/>
      <c r="BC23" s="22"/>
      <c r="BD23" s="22"/>
      <c r="BE23" s="15"/>
      <c r="BF23" s="33">
        <f>E23+F23+G23+H23+I23+J23+K23+L23+M23+N23+O23+P23+Q23+R23+S23+T23+U23+X23+Y23+Z23+AA23+AB23+AC23+AD23+AE23+AF23+AG23+AH23+AI23+AJ23+AK23+AL23+AM23+AN23+AO23+AP23+AQ23+AR23+AS23</f>
        <v>108</v>
      </c>
      <c r="BG23" s="33"/>
      <c r="BH23" s="9"/>
    </row>
    <row r="24" spans="1:60" ht="12.75" hidden="1">
      <c r="A24" s="62"/>
      <c r="B24" s="73"/>
      <c r="C24" s="68"/>
      <c r="D24" s="13" t="s">
        <v>32</v>
      </c>
      <c r="E24" s="23">
        <v>1</v>
      </c>
      <c r="F24" s="23">
        <v>1</v>
      </c>
      <c r="G24" s="23">
        <v>1</v>
      </c>
      <c r="H24" s="23">
        <v>1</v>
      </c>
      <c r="I24" s="23">
        <v>1</v>
      </c>
      <c r="J24" s="23">
        <v>1</v>
      </c>
      <c r="K24" s="23">
        <v>1</v>
      </c>
      <c r="L24" s="23">
        <v>1</v>
      </c>
      <c r="M24" s="23">
        <v>1</v>
      </c>
      <c r="N24" s="23">
        <v>1</v>
      </c>
      <c r="O24" s="23">
        <v>1</v>
      </c>
      <c r="P24" s="23">
        <v>1</v>
      </c>
      <c r="Q24" s="23">
        <v>1</v>
      </c>
      <c r="R24" s="23">
        <v>1</v>
      </c>
      <c r="S24" s="23">
        <v>1</v>
      </c>
      <c r="T24" s="23">
        <v>1</v>
      </c>
      <c r="U24" s="23">
        <v>1</v>
      </c>
      <c r="V24" s="14"/>
      <c r="W24" s="14"/>
      <c r="X24" s="23">
        <v>2</v>
      </c>
      <c r="Y24" s="23">
        <v>2</v>
      </c>
      <c r="Z24" s="23">
        <v>1</v>
      </c>
      <c r="AA24" s="23">
        <v>2</v>
      </c>
      <c r="AB24" s="23">
        <v>2</v>
      </c>
      <c r="AC24" s="23">
        <v>2</v>
      </c>
      <c r="AD24" s="23">
        <v>1</v>
      </c>
      <c r="AE24" s="23">
        <v>2</v>
      </c>
      <c r="AF24" s="23">
        <v>1</v>
      </c>
      <c r="AG24" s="23">
        <v>2</v>
      </c>
      <c r="AH24" s="23">
        <v>2</v>
      </c>
      <c r="AI24" s="23">
        <v>2</v>
      </c>
      <c r="AJ24" s="23">
        <v>1</v>
      </c>
      <c r="AK24" s="23">
        <v>2</v>
      </c>
      <c r="AL24" s="23">
        <v>1</v>
      </c>
      <c r="AM24" s="23">
        <v>2</v>
      </c>
      <c r="AN24" s="23">
        <v>2</v>
      </c>
      <c r="AO24" s="23">
        <v>2</v>
      </c>
      <c r="AP24" s="23">
        <v>1</v>
      </c>
      <c r="AQ24" s="23">
        <v>2</v>
      </c>
      <c r="AR24" s="23">
        <v>1</v>
      </c>
      <c r="AS24" s="23">
        <v>2</v>
      </c>
      <c r="AT24" s="21"/>
      <c r="AU24" s="21"/>
      <c r="AV24" s="22"/>
      <c r="AW24" s="22"/>
      <c r="AX24" s="22"/>
      <c r="AY24" s="22"/>
      <c r="AZ24" s="22"/>
      <c r="BA24" s="22"/>
      <c r="BB24" s="22"/>
      <c r="BC24" s="22"/>
      <c r="BD24" s="22"/>
      <c r="BE24" s="15"/>
      <c r="BF24" s="33"/>
      <c r="BG24" s="33">
        <f>E24++F24+G24+H24+I24+J24+K24+L24+M24+N24+O24+P24+Q24+R24+S24+T24+U24+X24+Y24+Z24+AA24+AB24+AC24+AD24+AE24+AF24+AG24+AH24+AI24+AJ24+AK24+AL24+AM24+AN24+AO24+AP24+AQ24+AR24+AS24</f>
        <v>54</v>
      </c>
      <c r="BH24" s="9"/>
    </row>
    <row r="25" spans="1:60" ht="12.75">
      <c r="A25" s="62"/>
      <c r="B25" s="72" t="s">
        <v>61</v>
      </c>
      <c r="C25" s="67" t="s">
        <v>46</v>
      </c>
      <c r="D25" s="13" t="s">
        <v>31</v>
      </c>
      <c r="E25" s="23">
        <v>4</v>
      </c>
      <c r="F25" s="23">
        <v>2</v>
      </c>
      <c r="G25" s="23">
        <v>2</v>
      </c>
      <c r="H25" s="23">
        <v>2</v>
      </c>
      <c r="I25" s="23">
        <v>2</v>
      </c>
      <c r="J25" s="23">
        <v>2</v>
      </c>
      <c r="K25" s="23">
        <v>2</v>
      </c>
      <c r="L25" s="23">
        <v>2</v>
      </c>
      <c r="M25" s="23">
        <v>2</v>
      </c>
      <c r="N25" s="23">
        <v>2</v>
      </c>
      <c r="O25" s="23">
        <v>2</v>
      </c>
      <c r="P25" s="23">
        <v>2</v>
      </c>
      <c r="Q25" s="23">
        <v>2</v>
      </c>
      <c r="R25" s="23">
        <v>2</v>
      </c>
      <c r="S25" s="23">
        <v>2</v>
      </c>
      <c r="T25" s="23">
        <v>2</v>
      </c>
      <c r="U25" s="23">
        <v>2</v>
      </c>
      <c r="V25" s="14"/>
      <c r="W25" s="14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1"/>
      <c r="AU25" s="21"/>
      <c r="AV25" s="22"/>
      <c r="AW25" s="22"/>
      <c r="AX25" s="22"/>
      <c r="AY25" s="22"/>
      <c r="AZ25" s="22"/>
      <c r="BA25" s="22"/>
      <c r="BB25" s="22"/>
      <c r="BC25" s="22"/>
      <c r="BD25" s="22"/>
      <c r="BE25" s="15"/>
      <c r="BF25" s="33">
        <f>E25+F25+G25+H25+I25+J25+K25+L25+M25+N25+O25+P25+Q25+R25+S25+T25+U25+X25+Y25+Z25+AA25+AB25+AC25+AD25+AE25+AF25+AG25+AH25+AI25+AJ25+AK25+AL25+AM25+AN25+AO25+AP25+AQ25+AR25+AS25</f>
        <v>36</v>
      </c>
      <c r="BG25" s="33"/>
      <c r="BH25" s="9"/>
    </row>
    <row r="26" spans="1:60" ht="0.75" customHeight="1" hidden="1">
      <c r="A26" s="62"/>
      <c r="B26" s="73"/>
      <c r="C26" s="68"/>
      <c r="D26" s="13" t="s">
        <v>32</v>
      </c>
      <c r="E26" s="23">
        <v>2</v>
      </c>
      <c r="F26" s="23">
        <v>1</v>
      </c>
      <c r="G26" s="23">
        <v>1</v>
      </c>
      <c r="H26" s="23">
        <v>1</v>
      </c>
      <c r="I26" s="23">
        <v>1</v>
      </c>
      <c r="J26" s="23">
        <v>1</v>
      </c>
      <c r="K26" s="23">
        <v>1</v>
      </c>
      <c r="L26" s="23">
        <v>1</v>
      </c>
      <c r="M26" s="23">
        <v>1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14"/>
      <c r="W26" s="14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1"/>
      <c r="AU26" s="21"/>
      <c r="AV26" s="22"/>
      <c r="AW26" s="22"/>
      <c r="AX26" s="22"/>
      <c r="AY26" s="22"/>
      <c r="AZ26" s="22"/>
      <c r="BA26" s="22"/>
      <c r="BB26" s="22"/>
      <c r="BC26" s="22"/>
      <c r="BD26" s="22"/>
      <c r="BE26" s="15"/>
      <c r="BF26" s="33"/>
      <c r="BG26" s="33">
        <f>E26+F26+G26+H26+I26+J26+K26+L26+M26+N26+O26+P26+Q26+R26+S26+T26+U26+X26+Y26+Z26+AA26+AB26+AC26+AD26+AE26+AF26+AG26+AH26+AI26+AJ26+AK26+AL26+AM26+AN26+AO26+AP26+AQ26+AR26+AS26</f>
        <v>18</v>
      </c>
      <c r="BH26" s="9"/>
    </row>
    <row r="27" spans="1:60" ht="11.25" customHeight="1">
      <c r="A27" s="62"/>
      <c r="B27" s="72" t="s">
        <v>62</v>
      </c>
      <c r="C27" s="67" t="s">
        <v>49</v>
      </c>
      <c r="D27" s="13" t="s">
        <v>31</v>
      </c>
      <c r="E27" s="23">
        <v>2</v>
      </c>
      <c r="F27" s="23">
        <v>2</v>
      </c>
      <c r="G27" s="23">
        <v>4</v>
      </c>
      <c r="H27" s="23">
        <v>2</v>
      </c>
      <c r="I27" s="23">
        <v>2</v>
      </c>
      <c r="J27" s="23">
        <v>2</v>
      </c>
      <c r="K27" s="23">
        <v>2</v>
      </c>
      <c r="L27" s="23">
        <v>2</v>
      </c>
      <c r="M27" s="23">
        <v>2</v>
      </c>
      <c r="N27" s="23">
        <v>2</v>
      </c>
      <c r="O27" s="23">
        <v>2</v>
      </c>
      <c r="P27" s="23">
        <v>2</v>
      </c>
      <c r="Q27" s="23">
        <v>2</v>
      </c>
      <c r="R27" s="23">
        <v>2</v>
      </c>
      <c r="S27" s="23">
        <v>2</v>
      </c>
      <c r="T27" s="23">
        <v>2</v>
      </c>
      <c r="U27" s="23">
        <v>2</v>
      </c>
      <c r="V27" s="14"/>
      <c r="W27" s="14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1"/>
      <c r="AU27" s="21"/>
      <c r="AV27" s="22"/>
      <c r="AW27" s="22"/>
      <c r="AX27" s="22"/>
      <c r="AY27" s="22"/>
      <c r="AZ27" s="22"/>
      <c r="BA27" s="22"/>
      <c r="BB27" s="22"/>
      <c r="BC27" s="22"/>
      <c r="BD27" s="22"/>
      <c r="BE27" s="15"/>
      <c r="BF27" s="33">
        <f>E27+F27+G27+H27+I27+J27+K27+L27+M27+N27+O27+P27+Q27+R27+S27+T27+U27+X27+Y27+Z27+AA27+AB27+AC27+AD27+AE27+AF27+AG27+AH27+AI27+AJ27+AK27+AL27+AM27+AN27+AO27+AP27+AQ27+AR27+AS27</f>
        <v>36</v>
      </c>
      <c r="BG27" s="33"/>
      <c r="BH27" s="9"/>
    </row>
    <row r="28" spans="1:59" ht="0.75" customHeight="1" hidden="1">
      <c r="A28" s="62"/>
      <c r="B28" s="73"/>
      <c r="C28" s="68"/>
      <c r="D28" s="13" t="s">
        <v>32</v>
      </c>
      <c r="E28" s="23">
        <v>1</v>
      </c>
      <c r="F28" s="23">
        <v>1</v>
      </c>
      <c r="G28" s="23">
        <v>2</v>
      </c>
      <c r="H28" s="23">
        <v>1</v>
      </c>
      <c r="I28" s="23">
        <v>1</v>
      </c>
      <c r="J28" s="23">
        <v>1</v>
      </c>
      <c r="K28" s="23">
        <v>1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3">
        <v>1</v>
      </c>
      <c r="R28" s="23">
        <v>1</v>
      </c>
      <c r="S28" s="23">
        <v>1</v>
      </c>
      <c r="T28" s="23">
        <v>1</v>
      </c>
      <c r="U28" s="23">
        <v>1</v>
      </c>
      <c r="V28" s="14"/>
      <c r="W28" s="14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3"/>
      <c r="AI28" s="23"/>
      <c r="AJ28" s="23"/>
      <c r="AK28" s="23"/>
      <c r="AL28" s="24"/>
      <c r="AM28" s="23"/>
      <c r="AN28" s="23"/>
      <c r="AO28" s="23"/>
      <c r="AP28" s="23"/>
      <c r="AQ28" s="23"/>
      <c r="AR28" s="25"/>
      <c r="AS28" s="23"/>
      <c r="AT28" s="21"/>
      <c r="AU28" s="21"/>
      <c r="AV28" s="22"/>
      <c r="AW28" s="22"/>
      <c r="AX28" s="22"/>
      <c r="AY28" s="22"/>
      <c r="AZ28" s="22"/>
      <c r="BA28" s="22"/>
      <c r="BB28" s="22"/>
      <c r="BC28" s="22"/>
      <c r="BD28" s="22"/>
      <c r="BE28" s="15"/>
      <c r="BF28" s="33"/>
      <c r="BG28" s="33">
        <f>E28+F28+G28+H28+I28+J28+K28+L28+M28+N28+O28+P28+Q28+R28+S28+T28+U28+X28+Y28+Z28+AA28+AB28+AC28+AD28+AE28+AF28+AG28+AH28+AI28+AJ28+AK28+AL28+AM28+AN28+AO28+AP28+AQ28+AR28+AS28</f>
        <v>18</v>
      </c>
    </row>
    <row r="29" spans="1:60" ht="12.75">
      <c r="A29" s="62"/>
      <c r="B29" s="72" t="s">
        <v>63</v>
      </c>
      <c r="C29" s="67" t="s">
        <v>50</v>
      </c>
      <c r="D29" s="13" t="s">
        <v>31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14"/>
      <c r="W29" s="14"/>
      <c r="X29" s="23">
        <v>2</v>
      </c>
      <c r="Y29" s="23">
        <v>2</v>
      </c>
      <c r="Z29" s="23">
        <v>2</v>
      </c>
      <c r="AA29" s="23">
        <v>2</v>
      </c>
      <c r="AB29" s="23"/>
      <c r="AC29" s="23">
        <v>2</v>
      </c>
      <c r="AD29" s="23">
        <v>2</v>
      </c>
      <c r="AE29" s="23">
        <v>2</v>
      </c>
      <c r="AF29" s="23"/>
      <c r="AG29" s="23">
        <v>2</v>
      </c>
      <c r="AH29" s="23"/>
      <c r="AI29" s="23">
        <v>2</v>
      </c>
      <c r="AJ29" s="23"/>
      <c r="AK29" s="23">
        <v>2</v>
      </c>
      <c r="AL29" s="23">
        <v>2</v>
      </c>
      <c r="AM29" s="23">
        <v>2</v>
      </c>
      <c r="AN29" s="23">
        <v>2</v>
      </c>
      <c r="AO29" s="23">
        <v>2</v>
      </c>
      <c r="AP29" s="23">
        <v>2</v>
      </c>
      <c r="AQ29" s="23">
        <v>2</v>
      </c>
      <c r="AR29" s="23">
        <v>2</v>
      </c>
      <c r="AS29" s="23">
        <v>2</v>
      </c>
      <c r="AT29" s="21"/>
      <c r="AU29" s="21"/>
      <c r="AV29" s="22"/>
      <c r="AW29" s="22"/>
      <c r="AX29" s="22"/>
      <c r="AY29" s="22"/>
      <c r="AZ29" s="22"/>
      <c r="BA29" s="22"/>
      <c r="BB29" s="22"/>
      <c r="BC29" s="22"/>
      <c r="BD29" s="22"/>
      <c r="BE29" s="15"/>
      <c r="BF29" s="33">
        <f>E29+F29+G29+H29+I29+J29+K29+L29+M29+N29+O29+P29+Q29+R29+S29+T29+U29+X29+Y29+Z29+AA29+AB29+AC29+AD29+AE29+AF29+AG29+AH29+AI29+AJ29+AK29+AL29+AM29+AN29+AO29+AP29+AQ29+AR29+AS29</f>
        <v>36</v>
      </c>
      <c r="BG29" s="33"/>
      <c r="BH29" s="9"/>
    </row>
    <row r="30" spans="1:60" ht="12.75" hidden="1">
      <c r="A30" s="62"/>
      <c r="B30" s="73"/>
      <c r="C30" s="68"/>
      <c r="D30" s="13" t="s">
        <v>32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4"/>
      <c r="W30" s="14"/>
      <c r="X30" s="23">
        <v>1</v>
      </c>
      <c r="Y30" s="23">
        <v>1</v>
      </c>
      <c r="Z30" s="23">
        <v>1</v>
      </c>
      <c r="AA30" s="23">
        <v>1</v>
      </c>
      <c r="AB30" s="23"/>
      <c r="AC30" s="23">
        <v>1</v>
      </c>
      <c r="AD30" s="23">
        <v>1</v>
      </c>
      <c r="AE30" s="23">
        <v>1</v>
      </c>
      <c r="AF30" s="23"/>
      <c r="AG30" s="23">
        <v>1</v>
      </c>
      <c r="AH30" s="23"/>
      <c r="AI30" s="23">
        <v>1</v>
      </c>
      <c r="AJ30" s="23"/>
      <c r="AK30" s="23">
        <v>1</v>
      </c>
      <c r="AL30" s="23">
        <v>1</v>
      </c>
      <c r="AM30" s="23">
        <v>1</v>
      </c>
      <c r="AN30" s="23">
        <v>1</v>
      </c>
      <c r="AO30" s="23">
        <v>1</v>
      </c>
      <c r="AP30" s="23">
        <v>1</v>
      </c>
      <c r="AQ30" s="23">
        <v>1</v>
      </c>
      <c r="AR30" s="23">
        <v>1</v>
      </c>
      <c r="AS30" s="23">
        <v>1</v>
      </c>
      <c r="AT30" s="21"/>
      <c r="AU30" s="21"/>
      <c r="AV30" s="22"/>
      <c r="AW30" s="22"/>
      <c r="AX30" s="22"/>
      <c r="AY30" s="22"/>
      <c r="AZ30" s="22"/>
      <c r="BA30" s="22"/>
      <c r="BB30" s="22"/>
      <c r="BC30" s="22"/>
      <c r="BD30" s="22"/>
      <c r="BE30" s="15"/>
      <c r="BF30" s="33"/>
      <c r="BG30" s="33">
        <f>E30+F30+G30+H30+I30+J30+K30+L30+M30+N30+O30+P30+Q30+R30+S30+T30+U30+X30+Y30+Z30+AA30+AB30+AC30+AD30+AE30+AF30+AG30+AH30+AI30+AJ30+AK30+AL30+AM30+AN30+AO30+AP30+AQ30+AR30+AS30</f>
        <v>18</v>
      </c>
      <c r="BH30" s="9"/>
    </row>
    <row r="31" spans="1:59" ht="14.25" customHeight="1">
      <c r="A31" s="62"/>
      <c r="B31" s="75" t="s">
        <v>66</v>
      </c>
      <c r="C31" s="67" t="s">
        <v>67</v>
      </c>
      <c r="D31" s="43" t="s">
        <v>31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5"/>
      <c r="W31" s="45"/>
      <c r="X31" s="44"/>
      <c r="Y31" s="44">
        <v>2</v>
      </c>
      <c r="Z31" s="44">
        <v>2</v>
      </c>
      <c r="AA31" s="44">
        <v>2</v>
      </c>
      <c r="AB31" s="44"/>
      <c r="AC31" s="44">
        <v>2</v>
      </c>
      <c r="AD31" s="44">
        <v>2</v>
      </c>
      <c r="AE31" s="44">
        <v>2</v>
      </c>
      <c r="AF31" s="44">
        <v>2</v>
      </c>
      <c r="AG31" s="44">
        <v>2</v>
      </c>
      <c r="AH31" s="44">
        <v>2</v>
      </c>
      <c r="AI31" s="44">
        <v>2</v>
      </c>
      <c r="AJ31" s="44">
        <v>2</v>
      </c>
      <c r="AK31" s="44">
        <v>2</v>
      </c>
      <c r="AL31" s="44">
        <v>2</v>
      </c>
      <c r="AM31" s="44">
        <v>2</v>
      </c>
      <c r="AN31" s="44">
        <v>2</v>
      </c>
      <c r="AO31" s="44">
        <v>2</v>
      </c>
      <c r="AP31" s="44">
        <v>2</v>
      </c>
      <c r="AQ31" s="44">
        <v>2</v>
      </c>
      <c r="AR31" s="44">
        <v>2</v>
      </c>
      <c r="AS31" s="44">
        <v>1</v>
      </c>
      <c r="AT31" s="46"/>
      <c r="AU31" s="46"/>
      <c r="AV31" s="47"/>
      <c r="AW31" s="47"/>
      <c r="AX31" s="47"/>
      <c r="AY31" s="47"/>
      <c r="AZ31" s="47"/>
      <c r="BA31" s="47"/>
      <c r="BB31" s="47"/>
      <c r="BC31" s="47"/>
      <c r="BD31" s="47"/>
      <c r="BE31" s="48"/>
      <c r="BF31" s="49">
        <f>X31+Y31+Z31+AA31+AB31+AC31+AD31+AE31+AF31+AG31+AH31+AI31+AJ31+AK31+AL31+AM31+AN31+AO31+AP31+AQ31+AR31+AS31+E31+F31+G31+H31+I31+J31+K31+L31+M31+N31+O31+P31+Q31+R31+S31+T31+U31</f>
        <v>39</v>
      </c>
      <c r="BG31" s="33"/>
    </row>
    <row r="32" spans="1:59" ht="1.5" customHeight="1" hidden="1">
      <c r="A32" s="62"/>
      <c r="B32" s="76"/>
      <c r="C32" s="74"/>
      <c r="D32" s="13" t="s">
        <v>32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14"/>
      <c r="W32" s="14"/>
      <c r="X32" s="23"/>
      <c r="Y32" s="23">
        <v>1</v>
      </c>
      <c r="Z32" s="23">
        <v>1</v>
      </c>
      <c r="AA32" s="23">
        <v>1</v>
      </c>
      <c r="AB32" s="23"/>
      <c r="AC32" s="23">
        <v>1</v>
      </c>
      <c r="AD32" s="24">
        <v>1</v>
      </c>
      <c r="AE32" s="24">
        <v>1</v>
      </c>
      <c r="AF32" s="24">
        <v>1</v>
      </c>
      <c r="AG32" s="24">
        <v>1</v>
      </c>
      <c r="AH32" s="23">
        <v>1</v>
      </c>
      <c r="AI32" s="23">
        <v>1</v>
      </c>
      <c r="AJ32" s="23">
        <v>1</v>
      </c>
      <c r="AK32" s="23">
        <v>1</v>
      </c>
      <c r="AL32" s="24">
        <v>1</v>
      </c>
      <c r="AM32" s="23">
        <v>1</v>
      </c>
      <c r="AN32" s="23">
        <v>1</v>
      </c>
      <c r="AO32" s="23">
        <v>1</v>
      </c>
      <c r="AP32" s="23">
        <v>1</v>
      </c>
      <c r="AQ32" s="23">
        <v>1</v>
      </c>
      <c r="AR32" s="25">
        <v>1</v>
      </c>
      <c r="AS32" s="23"/>
      <c r="AT32" s="21"/>
      <c r="AU32" s="21"/>
      <c r="AV32" s="22"/>
      <c r="AW32" s="22"/>
      <c r="AX32" s="22"/>
      <c r="AY32" s="22"/>
      <c r="AZ32" s="22"/>
      <c r="BA32" s="22"/>
      <c r="BB32" s="22"/>
      <c r="BC32" s="22"/>
      <c r="BD32" s="22"/>
      <c r="BE32" s="15"/>
      <c r="BF32" s="33"/>
      <c r="BG32" s="33">
        <f>E32+F32+G32+H32+I32+J32+K32+L32+M32+N32+O32+P32+Q32+R32+S32+T32+U32+X32+Y32+Z32+AA32+AB32+AC32+AD32+AE32+AF32+AG32+AH32+AI32+AJ32+AK32+AL32+AM32+AN32+AO32+AP32+AQ32+AR32+AS32</f>
        <v>19</v>
      </c>
    </row>
    <row r="33" spans="1:59" ht="27.75" customHeight="1">
      <c r="A33" s="62"/>
      <c r="B33" s="72" t="s">
        <v>51</v>
      </c>
      <c r="C33" s="67" t="s">
        <v>52</v>
      </c>
      <c r="D33" s="13" t="s">
        <v>31</v>
      </c>
      <c r="E33" s="23">
        <v>6</v>
      </c>
      <c r="F33" s="23">
        <v>6</v>
      </c>
      <c r="G33" s="23">
        <v>6</v>
      </c>
      <c r="H33" s="23">
        <v>6</v>
      </c>
      <c r="I33" s="23">
        <v>6</v>
      </c>
      <c r="J33" s="23">
        <v>6</v>
      </c>
      <c r="K33" s="23">
        <v>6</v>
      </c>
      <c r="L33" s="23">
        <v>6</v>
      </c>
      <c r="M33" s="23">
        <v>6</v>
      </c>
      <c r="N33" s="23">
        <v>6</v>
      </c>
      <c r="O33" s="23">
        <v>6</v>
      </c>
      <c r="P33" s="23">
        <v>6</v>
      </c>
      <c r="Q33" s="23">
        <v>6</v>
      </c>
      <c r="R33" s="23">
        <v>6</v>
      </c>
      <c r="S33" s="23">
        <v>6</v>
      </c>
      <c r="T33" s="23">
        <v>6</v>
      </c>
      <c r="U33" s="23">
        <v>6</v>
      </c>
      <c r="V33" s="14"/>
      <c r="W33" s="14"/>
      <c r="X33" s="23">
        <v>6</v>
      </c>
      <c r="Y33" s="23">
        <v>6</v>
      </c>
      <c r="Z33" s="23">
        <v>6</v>
      </c>
      <c r="AA33" s="23">
        <v>6</v>
      </c>
      <c r="AB33" s="23">
        <v>6</v>
      </c>
      <c r="AC33" s="23">
        <v>6</v>
      </c>
      <c r="AD33" s="23">
        <v>6</v>
      </c>
      <c r="AE33" s="23">
        <v>6</v>
      </c>
      <c r="AF33" s="23">
        <v>6</v>
      </c>
      <c r="AG33" s="23">
        <v>6</v>
      </c>
      <c r="AH33" s="23">
        <v>6</v>
      </c>
      <c r="AI33" s="23">
        <v>6</v>
      </c>
      <c r="AJ33" s="23">
        <v>6</v>
      </c>
      <c r="AK33" s="23">
        <v>6</v>
      </c>
      <c r="AL33" s="23">
        <v>6</v>
      </c>
      <c r="AM33" s="23">
        <v>6</v>
      </c>
      <c r="AN33" s="23">
        <v>6</v>
      </c>
      <c r="AO33" s="24">
        <v>6</v>
      </c>
      <c r="AP33" s="24">
        <v>6</v>
      </c>
      <c r="AQ33" s="24">
        <v>6</v>
      </c>
      <c r="AR33" s="24">
        <v>6</v>
      </c>
      <c r="AS33" s="24">
        <v>6</v>
      </c>
      <c r="AT33" s="21"/>
      <c r="AU33" s="21"/>
      <c r="AV33" s="22"/>
      <c r="AW33" s="22"/>
      <c r="AX33" s="22"/>
      <c r="AY33" s="22"/>
      <c r="AZ33" s="22"/>
      <c r="BA33" s="22"/>
      <c r="BB33" s="22"/>
      <c r="BC33" s="22"/>
      <c r="BD33" s="22"/>
      <c r="BE33" s="15"/>
      <c r="BF33" s="33">
        <f>E33+F33+G33+H33+I33+J33+K33+L33+M33+N33+O33+P33+Q33+R33+S33+T33+U33+X33+Y33+Z33+AA33+AB33+AC33+AD33+AE33+AF33+AG33+AH33+AI33+AJ33+AK33+AL33+AM33+AN33+AO33+AP33+AQ33+AR33+AS33</f>
        <v>234</v>
      </c>
      <c r="BG33" s="33"/>
    </row>
    <row r="34" spans="1:59" ht="0.75" customHeight="1" hidden="1">
      <c r="A34" s="62"/>
      <c r="B34" s="73"/>
      <c r="C34" s="68"/>
      <c r="D34" s="13" t="s">
        <v>32</v>
      </c>
      <c r="E34" s="23">
        <v>3</v>
      </c>
      <c r="F34" s="23">
        <v>3</v>
      </c>
      <c r="G34" s="23">
        <v>3</v>
      </c>
      <c r="H34" s="23">
        <v>3</v>
      </c>
      <c r="I34" s="23">
        <v>3</v>
      </c>
      <c r="J34" s="23">
        <v>3</v>
      </c>
      <c r="K34" s="23">
        <v>3</v>
      </c>
      <c r="L34" s="23">
        <v>3</v>
      </c>
      <c r="M34" s="23">
        <v>3</v>
      </c>
      <c r="N34" s="23">
        <v>3</v>
      </c>
      <c r="O34" s="23">
        <v>3</v>
      </c>
      <c r="P34" s="23">
        <v>3</v>
      </c>
      <c r="Q34" s="23">
        <v>3</v>
      </c>
      <c r="R34" s="23">
        <v>3</v>
      </c>
      <c r="S34" s="23">
        <v>3</v>
      </c>
      <c r="T34" s="23">
        <v>3</v>
      </c>
      <c r="U34" s="23">
        <v>3</v>
      </c>
      <c r="V34" s="14"/>
      <c r="W34" s="14"/>
      <c r="X34" s="23">
        <v>3</v>
      </c>
      <c r="Y34" s="23">
        <v>3</v>
      </c>
      <c r="Z34" s="23">
        <v>3</v>
      </c>
      <c r="AA34" s="23">
        <v>3</v>
      </c>
      <c r="AB34" s="23">
        <v>3</v>
      </c>
      <c r="AC34" s="23">
        <v>3</v>
      </c>
      <c r="AD34" s="23">
        <v>3</v>
      </c>
      <c r="AE34" s="23">
        <v>3</v>
      </c>
      <c r="AF34" s="23">
        <v>3</v>
      </c>
      <c r="AG34" s="23">
        <v>3</v>
      </c>
      <c r="AH34" s="23">
        <v>3</v>
      </c>
      <c r="AI34" s="23">
        <v>3</v>
      </c>
      <c r="AJ34" s="23">
        <v>3</v>
      </c>
      <c r="AK34" s="23">
        <v>3</v>
      </c>
      <c r="AL34" s="23">
        <v>3</v>
      </c>
      <c r="AM34" s="23">
        <v>3</v>
      </c>
      <c r="AN34" s="23">
        <v>3</v>
      </c>
      <c r="AO34" s="23">
        <v>3</v>
      </c>
      <c r="AP34" s="23">
        <v>3</v>
      </c>
      <c r="AQ34" s="23">
        <v>3</v>
      </c>
      <c r="AR34" s="23">
        <v>3</v>
      </c>
      <c r="AS34" s="23">
        <v>3</v>
      </c>
      <c r="AT34" s="21"/>
      <c r="AU34" s="21"/>
      <c r="AV34" s="22"/>
      <c r="AW34" s="22"/>
      <c r="AX34" s="22"/>
      <c r="AY34" s="22"/>
      <c r="AZ34" s="22"/>
      <c r="BA34" s="22"/>
      <c r="BB34" s="22"/>
      <c r="BC34" s="22"/>
      <c r="BD34" s="22"/>
      <c r="BE34" s="15"/>
      <c r="BF34" s="33"/>
      <c r="BG34" s="42">
        <f>SUM(E34:BF34)</f>
        <v>117</v>
      </c>
    </row>
    <row r="35" spans="1:59" s="50" customFormat="1" ht="11.25" customHeight="1">
      <c r="A35" s="62"/>
      <c r="B35" s="72" t="s">
        <v>64</v>
      </c>
      <c r="C35" s="67" t="s">
        <v>53</v>
      </c>
      <c r="D35" s="13" t="s">
        <v>31</v>
      </c>
      <c r="E35" s="26">
        <v>2</v>
      </c>
      <c r="F35" s="27">
        <v>2</v>
      </c>
      <c r="G35" s="27">
        <v>2</v>
      </c>
      <c r="H35" s="27">
        <v>2</v>
      </c>
      <c r="I35" s="27">
        <v>2</v>
      </c>
      <c r="J35" s="27">
        <v>2</v>
      </c>
      <c r="K35" s="27">
        <v>2</v>
      </c>
      <c r="L35" s="27">
        <v>2</v>
      </c>
      <c r="M35" s="27">
        <v>2</v>
      </c>
      <c r="N35" s="27">
        <v>2</v>
      </c>
      <c r="O35" s="27">
        <v>2</v>
      </c>
      <c r="P35" s="27">
        <v>2</v>
      </c>
      <c r="Q35" s="27">
        <v>2</v>
      </c>
      <c r="R35" s="27">
        <v>2</v>
      </c>
      <c r="S35" s="27">
        <v>2</v>
      </c>
      <c r="T35" s="27">
        <v>2</v>
      </c>
      <c r="U35" s="27">
        <v>2</v>
      </c>
      <c r="V35" s="14"/>
      <c r="W35" s="14"/>
      <c r="X35" s="23">
        <v>2</v>
      </c>
      <c r="Y35" s="23">
        <v>4</v>
      </c>
      <c r="Z35" s="23">
        <v>2</v>
      </c>
      <c r="AA35" s="23">
        <v>4</v>
      </c>
      <c r="AB35" s="23">
        <v>2</v>
      </c>
      <c r="AC35" s="23">
        <v>4</v>
      </c>
      <c r="AD35" s="23">
        <v>2</v>
      </c>
      <c r="AE35" s="23">
        <v>4</v>
      </c>
      <c r="AF35" s="23">
        <v>2</v>
      </c>
      <c r="AG35" s="23">
        <v>4</v>
      </c>
      <c r="AH35" s="23">
        <v>2</v>
      </c>
      <c r="AI35" s="23">
        <v>4</v>
      </c>
      <c r="AJ35" s="23">
        <v>2</v>
      </c>
      <c r="AK35" s="23">
        <v>4</v>
      </c>
      <c r="AL35" s="23">
        <v>2</v>
      </c>
      <c r="AM35" s="23">
        <v>4</v>
      </c>
      <c r="AN35" s="23">
        <v>2</v>
      </c>
      <c r="AO35" s="23">
        <v>4</v>
      </c>
      <c r="AP35" s="23">
        <v>2</v>
      </c>
      <c r="AQ35" s="23">
        <v>4</v>
      </c>
      <c r="AR35" s="23">
        <v>2</v>
      </c>
      <c r="AS35" s="23">
        <v>4</v>
      </c>
      <c r="AT35" s="21"/>
      <c r="AU35" s="21"/>
      <c r="AV35" s="22"/>
      <c r="AW35" s="22"/>
      <c r="AX35" s="22"/>
      <c r="AY35" s="22"/>
      <c r="AZ35" s="22"/>
      <c r="BA35" s="22"/>
      <c r="BB35" s="22"/>
      <c r="BC35" s="22"/>
      <c r="BD35" s="22"/>
      <c r="BE35" s="15"/>
      <c r="BF35" s="33">
        <f>E35+F35+G35+H35+I35+J35+K35+L35+M35+N35+O35+P35+Q35+R35+S35+T35+U35+X35+Y35+Z35+AA35+AB35+AC35+AD35+AE35+AF35+AG35+AH35+AI35+AJ35+AK35+AL35+AM35+AN35+AO35+AP35+AQ35+AR35+AS35</f>
        <v>100</v>
      </c>
      <c r="BG35" s="33"/>
    </row>
    <row r="36" spans="1:59" s="51" customFormat="1" ht="0.75" customHeight="1" hidden="1">
      <c r="A36" s="62"/>
      <c r="B36" s="73"/>
      <c r="C36" s="74"/>
      <c r="D36" s="36" t="s">
        <v>32</v>
      </c>
      <c r="E36" s="37">
        <v>1</v>
      </c>
      <c r="F36" s="37">
        <v>1</v>
      </c>
      <c r="G36" s="37">
        <v>1</v>
      </c>
      <c r="H36" s="37">
        <v>1</v>
      </c>
      <c r="I36" s="37">
        <v>1</v>
      </c>
      <c r="J36" s="37">
        <v>1</v>
      </c>
      <c r="K36" s="37">
        <v>1</v>
      </c>
      <c r="L36" s="37">
        <v>1</v>
      </c>
      <c r="M36" s="37">
        <v>1</v>
      </c>
      <c r="N36" s="37">
        <v>1</v>
      </c>
      <c r="O36" s="37">
        <v>1</v>
      </c>
      <c r="P36" s="37">
        <v>1</v>
      </c>
      <c r="Q36" s="37">
        <v>1</v>
      </c>
      <c r="R36" s="37">
        <v>1</v>
      </c>
      <c r="S36" s="37">
        <v>1</v>
      </c>
      <c r="T36" s="37">
        <v>1</v>
      </c>
      <c r="U36" s="37">
        <v>1</v>
      </c>
      <c r="V36" s="38"/>
      <c r="W36" s="38"/>
      <c r="X36" s="37">
        <v>1</v>
      </c>
      <c r="Y36" s="37">
        <v>2</v>
      </c>
      <c r="Z36" s="37">
        <v>1</v>
      </c>
      <c r="AA36" s="37">
        <v>2</v>
      </c>
      <c r="AB36" s="37">
        <v>1</v>
      </c>
      <c r="AC36" s="37">
        <v>2</v>
      </c>
      <c r="AD36" s="37">
        <v>1</v>
      </c>
      <c r="AE36" s="37">
        <v>2</v>
      </c>
      <c r="AF36" s="37">
        <v>1</v>
      </c>
      <c r="AG36" s="37">
        <v>2</v>
      </c>
      <c r="AH36" s="37">
        <v>1</v>
      </c>
      <c r="AI36" s="37">
        <v>2</v>
      </c>
      <c r="AJ36" s="37">
        <v>1</v>
      </c>
      <c r="AK36" s="37">
        <v>2</v>
      </c>
      <c r="AL36" s="37">
        <v>1</v>
      </c>
      <c r="AM36" s="37">
        <v>2</v>
      </c>
      <c r="AN36" s="37">
        <v>1</v>
      </c>
      <c r="AO36" s="37">
        <v>2</v>
      </c>
      <c r="AP36" s="37">
        <v>1</v>
      </c>
      <c r="AQ36" s="37">
        <v>2</v>
      </c>
      <c r="AR36" s="37">
        <v>1</v>
      </c>
      <c r="AS36" s="37">
        <v>2</v>
      </c>
      <c r="AT36" s="39"/>
      <c r="AU36" s="39"/>
      <c r="AV36" s="40"/>
      <c r="AW36" s="40"/>
      <c r="AX36" s="40"/>
      <c r="AY36" s="40"/>
      <c r="AZ36" s="40"/>
      <c r="BA36" s="40"/>
      <c r="BB36" s="40"/>
      <c r="BC36" s="40"/>
      <c r="BD36" s="40"/>
      <c r="BE36" s="41"/>
      <c r="BF36" s="42"/>
      <c r="BG36" s="49">
        <f>E36+F36+G36+H36+I36+J36+K36+L36+M36+N36+O36+P36+Q36+R36+S36+T36+U36+X36+Y36+Z36+AA36+AB36+AC36+AD36+AE36+AF36+AG36+AH36+AI36+AJ36+AK36+AL36+AM36+AN36+AO36+AP36+AQ36+AR36+AS36</f>
        <v>50</v>
      </c>
    </row>
    <row r="37" spans="1:59" ht="13.5" customHeight="1">
      <c r="A37" s="62"/>
      <c r="B37" s="75" t="s">
        <v>65</v>
      </c>
      <c r="C37" s="67" t="s">
        <v>44</v>
      </c>
      <c r="D37" s="43" t="s">
        <v>31</v>
      </c>
      <c r="E37" s="44">
        <v>2</v>
      </c>
      <c r="F37" s="44">
        <v>4</v>
      </c>
      <c r="G37" s="44">
        <v>2</v>
      </c>
      <c r="H37" s="44">
        <v>4</v>
      </c>
      <c r="I37" s="44">
        <v>4</v>
      </c>
      <c r="J37" s="44">
        <v>4</v>
      </c>
      <c r="K37" s="44">
        <v>4</v>
      </c>
      <c r="L37" s="44">
        <v>4</v>
      </c>
      <c r="M37" s="44">
        <v>4</v>
      </c>
      <c r="N37" s="44">
        <v>4</v>
      </c>
      <c r="O37" s="44">
        <v>4</v>
      </c>
      <c r="P37" s="44">
        <v>4</v>
      </c>
      <c r="Q37" s="44">
        <v>4</v>
      </c>
      <c r="R37" s="44">
        <v>4</v>
      </c>
      <c r="S37" s="44">
        <v>4</v>
      </c>
      <c r="T37" s="44">
        <v>4</v>
      </c>
      <c r="U37" s="44">
        <v>4</v>
      </c>
      <c r="V37" s="45"/>
      <c r="W37" s="45"/>
      <c r="X37" s="44">
        <v>4</v>
      </c>
      <c r="Y37" s="44">
        <v>2</v>
      </c>
      <c r="Z37" s="44">
        <v>2</v>
      </c>
      <c r="AA37" s="44">
        <v>2</v>
      </c>
      <c r="AB37" s="44">
        <v>4</v>
      </c>
      <c r="AC37" s="44">
        <v>2</v>
      </c>
      <c r="AD37" s="44">
        <v>2</v>
      </c>
      <c r="AE37" s="44">
        <v>2</v>
      </c>
      <c r="AF37" s="44">
        <v>4</v>
      </c>
      <c r="AG37" s="44">
        <v>2</v>
      </c>
      <c r="AH37" s="44">
        <v>2</v>
      </c>
      <c r="AI37" s="44">
        <v>2</v>
      </c>
      <c r="AJ37" s="44">
        <v>4</v>
      </c>
      <c r="AK37" s="44">
        <v>2</v>
      </c>
      <c r="AL37" s="44">
        <v>2</v>
      </c>
      <c r="AM37" s="44">
        <v>2</v>
      </c>
      <c r="AN37" s="44">
        <v>4</v>
      </c>
      <c r="AO37" s="44">
        <v>2</v>
      </c>
      <c r="AP37" s="44">
        <v>2</v>
      </c>
      <c r="AQ37" s="44">
        <v>2</v>
      </c>
      <c r="AR37" s="44">
        <v>4</v>
      </c>
      <c r="AS37" s="44">
        <v>3</v>
      </c>
      <c r="AT37" s="21"/>
      <c r="AU37" s="21"/>
      <c r="AV37" s="22"/>
      <c r="AW37" s="22"/>
      <c r="AX37" s="22"/>
      <c r="AY37" s="22"/>
      <c r="AZ37" s="22"/>
      <c r="BA37" s="22"/>
      <c r="BB37" s="22"/>
      <c r="BC37" s="22"/>
      <c r="BD37" s="22"/>
      <c r="BE37" s="15"/>
      <c r="BF37" s="33">
        <f>E37+F37+G37+H37+I37+J37+K37+L37+M37+N37+O37+P37+Q37+R37+S37+T37+U37+X37+Y37+Z37+AA37+AB37+AC37+AD37+AE37+AF37+AG37+AH37+AI37+AJ37+AK37+AL37+AM37+AN37+AO37+AP37+AQ37+AR37+AS37</f>
        <v>121</v>
      </c>
      <c r="BG37" s="49"/>
    </row>
    <row r="38" spans="1:59" ht="9.75" customHeight="1" hidden="1">
      <c r="A38" s="62"/>
      <c r="B38" s="76"/>
      <c r="C38" s="74"/>
      <c r="D38" s="13" t="s">
        <v>32</v>
      </c>
      <c r="E38" s="23">
        <v>1</v>
      </c>
      <c r="F38" s="23">
        <v>2</v>
      </c>
      <c r="G38" s="23">
        <v>1</v>
      </c>
      <c r="H38" s="23">
        <v>2</v>
      </c>
      <c r="I38" s="23">
        <v>2</v>
      </c>
      <c r="J38" s="23">
        <v>2</v>
      </c>
      <c r="K38" s="23">
        <v>2</v>
      </c>
      <c r="L38" s="23">
        <v>2</v>
      </c>
      <c r="M38" s="23">
        <v>2</v>
      </c>
      <c r="N38" s="23">
        <v>2</v>
      </c>
      <c r="O38" s="23">
        <v>2</v>
      </c>
      <c r="P38" s="23">
        <v>2</v>
      </c>
      <c r="Q38" s="23">
        <v>2</v>
      </c>
      <c r="R38" s="23">
        <v>2</v>
      </c>
      <c r="S38" s="23">
        <v>2</v>
      </c>
      <c r="T38" s="23">
        <v>2</v>
      </c>
      <c r="U38" s="23">
        <v>2</v>
      </c>
      <c r="V38" s="14"/>
      <c r="W38" s="14"/>
      <c r="X38" s="23">
        <v>2</v>
      </c>
      <c r="Y38" s="23">
        <v>1</v>
      </c>
      <c r="Z38" s="23">
        <v>1</v>
      </c>
      <c r="AA38" s="23">
        <v>1</v>
      </c>
      <c r="AB38" s="23">
        <v>2</v>
      </c>
      <c r="AC38" s="23">
        <v>1</v>
      </c>
      <c r="AD38" s="24">
        <v>1</v>
      </c>
      <c r="AE38" s="24">
        <v>1</v>
      </c>
      <c r="AF38" s="24">
        <v>2</v>
      </c>
      <c r="AG38" s="24">
        <v>1</v>
      </c>
      <c r="AH38" s="23">
        <v>1</v>
      </c>
      <c r="AI38" s="23">
        <v>1</v>
      </c>
      <c r="AJ38" s="23">
        <v>2</v>
      </c>
      <c r="AK38" s="23">
        <v>1</v>
      </c>
      <c r="AL38" s="24">
        <v>1</v>
      </c>
      <c r="AM38" s="23">
        <v>1</v>
      </c>
      <c r="AN38" s="23">
        <v>2</v>
      </c>
      <c r="AO38" s="23">
        <v>1</v>
      </c>
      <c r="AP38" s="23">
        <v>1</v>
      </c>
      <c r="AQ38" s="23">
        <v>1</v>
      </c>
      <c r="AR38" s="25">
        <v>2</v>
      </c>
      <c r="AS38" s="23">
        <v>1</v>
      </c>
      <c r="AT38" s="46"/>
      <c r="AU38" s="46"/>
      <c r="AV38" s="47"/>
      <c r="AW38" s="47"/>
      <c r="AX38" s="47"/>
      <c r="AY38" s="47"/>
      <c r="AZ38" s="47"/>
      <c r="BA38" s="47"/>
      <c r="BB38" s="47"/>
      <c r="BC38" s="47"/>
      <c r="BD38" s="47"/>
      <c r="BE38" s="48"/>
      <c r="BF38" s="49"/>
      <c r="BG38" s="33">
        <f>E38+F38+G38+H38+I38+J38+K38+L38+M38+N38+O38+P38+Q38+R38+S38+T38+U38+X38+Y38+Z38+AA38+AB38+AC38+AD38+AE38+AF38+AG38+AH38+AI38+AJ38+AK38+AL38+AM38+AN38+AO38+AP38+AQ38+AR38+AS38</f>
        <v>60</v>
      </c>
    </row>
    <row r="39" spans="1:59" ht="24" customHeight="1">
      <c r="A39" s="62"/>
      <c r="B39" s="54" t="s">
        <v>37</v>
      </c>
      <c r="C39" s="55"/>
      <c r="D39" s="28"/>
      <c r="E39" s="29">
        <f aca="true" t="shared" si="0" ref="E39:T39">E11+E13+E15+E17+E19+E21+E23+E25+E27+E29+E31+E33+E37+E35</f>
        <v>36</v>
      </c>
      <c r="F39" s="29">
        <f t="shared" si="0"/>
        <v>36</v>
      </c>
      <c r="G39" s="29">
        <f t="shared" si="0"/>
        <v>36</v>
      </c>
      <c r="H39" s="29">
        <f t="shared" si="0"/>
        <v>36</v>
      </c>
      <c r="I39" s="29">
        <f t="shared" si="0"/>
        <v>36</v>
      </c>
      <c r="J39" s="29">
        <f t="shared" si="0"/>
        <v>36</v>
      </c>
      <c r="K39" s="29">
        <f t="shared" si="0"/>
        <v>36</v>
      </c>
      <c r="L39" s="29">
        <f t="shared" si="0"/>
        <v>36</v>
      </c>
      <c r="M39" s="29">
        <f t="shared" si="0"/>
        <v>36</v>
      </c>
      <c r="N39" s="29">
        <f t="shared" si="0"/>
        <v>36</v>
      </c>
      <c r="O39" s="29">
        <f t="shared" si="0"/>
        <v>36</v>
      </c>
      <c r="P39" s="29">
        <f t="shared" si="0"/>
        <v>36</v>
      </c>
      <c r="Q39" s="29">
        <f t="shared" si="0"/>
        <v>36</v>
      </c>
      <c r="R39" s="29">
        <f t="shared" si="0"/>
        <v>36</v>
      </c>
      <c r="S39" s="29">
        <f t="shared" si="0"/>
        <v>36</v>
      </c>
      <c r="T39" s="29">
        <f t="shared" si="0"/>
        <v>36</v>
      </c>
      <c r="U39" s="32">
        <f>U11+U13+U15+U17+U19+U21+U23+U25+U27+U29+U31+U33+U35+U37</f>
        <v>36</v>
      </c>
      <c r="V39" s="14"/>
      <c r="W39" s="14"/>
      <c r="X39" s="19">
        <f aca="true" t="shared" si="1" ref="X39:AS39">X11+X13+X15+X17+X19+X21+X23+X25+X27+X29+X31+X33+X35+X37</f>
        <v>36</v>
      </c>
      <c r="Y39" s="19">
        <f t="shared" si="1"/>
        <v>36</v>
      </c>
      <c r="Z39" s="19">
        <f t="shared" si="1"/>
        <v>36</v>
      </c>
      <c r="AA39" s="19">
        <f t="shared" si="1"/>
        <v>36</v>
      </c>
      <c r="AB39" s="19">
        <f t="shared" si="1"/>
        <v>36</v>
      </c>
      <c r="AC39" s="19">
        <f t="shared" si="1"/>
        <v>36</v>
      </c>
      <c r="AD39" s="19">
        <f t="shared" si="1"/>
        <v>36</v>
      </c>
      <c r="AE39" s="19">
        <f t="shared" si="1"/>
        <v>36</v>
      </c>
      <c r="AF39" s="19">
        <f t="shared" si="1"/>
        <v>36</v>
      </c>
      <c r="AG39" s="19">
        <f t="shared" si="1"/>
        <v>36</v>
      </c>
      <c r="AH39" s="19">
        <f t="shared" si="1"/>
        <v>36</v>
      </c>
      <c r="AI39" s="19">
        <f t="shared" si="1"/>
        <v>36</v>
      </c>
      <c r="AJ39" s="19">
        <f t="shared" si="1"/>
        <v>36</v>
      </c>
      <c r="AK39" s="19">
        <f t="shared" si="1"/>
        <v>36</v>
      </c>
      <c r="AL39" s="19">
        <f t="shared" si="1"/>
        <v>36</v>
      </c>
      <c r="AM39" s="19">
        <f t="shared" si="1"/>
        <v>36</v>
      </c>
      <c r="AN39" s="19">
        <f t="shared" si="1"/>
        <v>36</v>
      </c>
      <c r="AO39" s="19">
        <f t="shared" si="1"/>
        <v>36</v>
      </c>
      <c r="AP39" s="19">
        <f t="shared" si="1"/>
        <v>36</v>
      </c>
      <c r="AQ39" s="19">
        <f t="shared" si="1"/>
        <v>36</v>
      </c>
      <c r="AR39" s="19">
        <f t="shared" si="1"/>
        <v>36</v>
      </c>
      <c r="AS39" s="19">
        <f t="shared" si="1"/>
        <v>36</v>
      </c>
      <c r="AT39" s="21"/>
      <c r="AU39" s="21"/>
      <c r="AV39" s="22"/>
      <c r="AW39" s="22"/>
      <c r="AX39" s="22"/>
      <c r="AY39" s="22"/>
      <c r="AZ39" s="22"/>
      <c r="BA39" s="22"/>
      <c r="BB39" s="22"/>
      <c r="BC39" s="22"/>
      <c r="BD39" s="22"/>
      <c r="BE39" s="30"/>
      <c r="BF39" s="34">
        <f>E39+F39+G39+H39+I39+J39+K39+L39+M39+N39+O39+P39+Q39+R39+S39+T39+U39+X39+Y39+Z39+AA39+AB39+AC39+AD39+AE39+AF39+AG39+AH39+AI39+AJ39+AK39+AL39+AM39+AN39+AO39+AP39+AQ39+AR39+AS39</f>
        <v>1404</v>
      </c>
      <c r="BG39" s="34"/>
    </row>
    <row r="40" spans="1:59" ht="13.5" customHeight="1" hidden="1">
      <c r="A40" s="62"/>
      <c r="B40" s="52" t="s">
        <v>38</v>
      </c>
      <c r="C40" s="53"/>
      <c r="D40" s="28"/>
      <c r="E40" s="29">
        <f aca="true" t="shared" si="2" ref="E40:T40">E12+E14+E16+E18+E20+E22+E24+E26+E28+E30+E32+E34+E38+E36</f>
        <v>18</v>
      </c>
      <c r="F40" s="29">
        <f t="shared" si="2"/>
        <v>18</v>
      </c>
      <c r="G40" s="29">
        <f t="shared" si="2"/>
        <v>18</v>
      </c>
      <c r="H40" s="29">
        <f t="shared" si="2"/>
        <v>18</v>
      </c>
      <c r="I40" s="29">
        <f t="shared" si="2"/>
        <v>18</v>
      </c>
      <c r="J40" s="29">
        <f t="shared" si="2"/>
        <v>18</v>
      </c>
      <c r="K40" s="29">
        <f t="shared" si="2"/>
        <v>18</v>
      </c>
      <c r="L40" s="19">
        <f t="shared" si="2"/>
        <v>18</v>
      </c>
      <c r="M40" s="19">
        <f t="shared" si="2"/>
        <v>18</v>
      </c>
      <c r="N40" s="19">
        <f t="shared" si="2"/>
        <v>18</v>
      </c>
      <c r="O40" s="19">
        <f t="shared" si="2"/>
        <v>18</v>
      </c>
      <c r="P40" s="19">
        <f t="shared" si="2"/>
        <v>18</v>
      </c>
      <c r="Q40" s="19">
        <f t="shared" si="2"/>
        <v>18</v>
      </c>
      <c r="R40" s="19">
        <f t="shared" si="2"/>
        <v>18</v>
      </c>
      <c r="S40" s="19">
        <f t="shared" si="2"/>
        <v>18</v>
      </c>
      <c r="T40" s="19">
        <f t="shared" si="2"/>
        <v>18</v>
      </c>
      <c r="U40" s="19">
        <f>U12+U14+U16+U18+U20+U22+U24+U26+U28+U30+U32+U34+U38+U36</f>
        <v>18</v>
      </c>
      <c r="V40" s="14"/>
      <c r="W40" s="14"/>
      <c r="X40" s="19">
        <f aca="true" t="shared" si="3" ref="X40:AS40">X12+X14+X16+X18+X20+X22+X24+X26+X28+X30+X32+X34+X38+X36</f>
        <v>18</v>
      </c>
      <c r="Y40" s="19">
        <f t="shared" si="3"/>
        <v>18</v>
      </c>
      <c r="Z40" s="19">
        <f t="shared" si="3"/>
        <v>18</v>
      </c>
      <c r="AA40" s="19">
        <f t="shared" si="3"/>
        <v>18</v>
      </c>
      <c r="AB40" s="19">
        <f t="shared" si="3"/>
        <v>18</v>
      </c>
      <c r="AC40" s="19">
        <f t="shared" si="3"/>
        <v>18</v>
      </c>
      <c r="AD40" s="19">
        <f t="shared" si="3"/>
        <v>18</v>
      </c>
      <c r="AE40" s="19">
        <f t="shared" si="3"/>
        <v>18</v>
      </c>
      <c r="AF40" s="19">
        <f t="shared" si="3"/>
        <v>18</v>
      </c>
      <c r="AG40" s="19">
        <f t="shared" si="3"/>
        <v>18</v>
      </c>
      <c r="AH40" s="29">
        <f t="shared" si="3"/>
        <v>18</v>
      </c>
      <c r="AI40" s="29">
        <f t="shared" si="3"/>
        <v>18</v>
      </c>
      <c r="AJ40" s="29">
        <f t="shared" si="3"/>
        <v>18</v>
      </c>
      <c r="AK40" s="29">
        <f t="shared" si="3"/>
        <v>18</v>
      </c>
      <c r="AL40" s="19">
        <f t="shared" si="3"/>
        <v>18</v>
      </c>
      <c r="AM40" s="29">
        <f t="shared" si="3"/>
        <v>18</v>
      </c>
      <c r="AN40" s="29">
        <f t="shared" si="3"/>
        <v>18</v>
      </c>
      <c r="AO40" s="29">
        <f t="shared" si="3"/>
        <v>18</v>
      </c>
      <c r="AP40" s="29">
        <f t="shared" si="3"/>
        <v>18</v>
      </c>
      <c r="AQ40" s="29">
        <f t="shared" si="3"/>
        <v>18</v>
      </c>
      <c r="AR40" s="29">
        <f t="shared" si="3"/>
        <v>18</v>
      </c>
      <c r="AS40" s="29">
        <f t="shared" si="3"/>
        <v>18</v>
      </c>
      <c r="AT40" s="21"/>
      <c r="AU40" s="21"/>
      <c r="AV40" s="22"/>
      <c r="AW40" s="22"/>
      <c r="AX40" s="22"/>
      <c r="AY40" s="22"/>
      <c r="AZ40" s="22"/>
      <c r="BA40" s="22"/>
      <c r="BB40" s="22"/>
      <c r="BC40" s="22"/>
      <c r="BD40" s="22"/>
      <c r="BE40" s="30"/>
      <c r="BF40" s="34"/>
      <c r="BG40" s="34">
        <f>E40+F40+G40+H40+I40+J40+K40+L40+M40+N40+O40+P40+Q40+R40+S40+T40+U40+X40+Y40+Z40+AA40+AB40+AC40+AD40+AE40+AF40+AG40+AH40+AI40+AJ40+AK40+AL40+AM40+AN40+AO40+AP40+AQ40+AR40+AS40</f>
        <v>702</v>
      </c>
    </row>
    <row r="41" spans="1:59" ht="12.75" customHeight="1" hidden="1">
      <c r="A41" s="63"/>
      <c r="B41" s="52" t="s">
        <v>34</v>
      </c>
      <c r="C41" s="53"/>
      <c r="D41" s="28"/>
      <c r="E41" s="31">
        <f aca="true" t="shared" si="4" ref="E41:T41">SUM(E39:E40)</f>
        <v>54</v>
      </c>
      <c r="F41" s="31">
        <f t="shared" si="4"/>
        <v>54</v>
      </c>
      <c r="G41" s="31">
        <f t="shared" si="4"/>
        <v>54</v>
      </c>
      <c r="H41" s="31">
        <f t="shared" si="4"/>
        <v>54</v>
      </c>
      <c r="I41" s="31">
        <f t="shared" si="4"/>
        <v>54</v>
      </c>
      <c r="J41" s="31">
        <f t="shared" si="4"/>
        <v>54</v>
      </c>
      <c r="K41" s="31">
        <f t="shared" si="4"/>
        <v>54</v>
      </c>
      <c r="L41" s="31">
        <f t="shared" si="4"/>
        <v>54</v>
      </c>
      <c r="M41" s="31">
        <f t="shared" si="4"/>
        <v>54</v>
      </c>
      <c r="N41" s="31">
        <f t="shared" si="4"/>
        <v>54</v>
      </c>
      <c r="O41" s="31">
        <f t="shared" si="4"/>
        <v>54</v>
      </c>
      <c r="P41" s="31">
        <f t="shared" si="4"/>
        <v>54</v>
      </c>
      <c r="Q41" s="31">
        <f t="shared" si="4"/>
        <v>54</v>
      </c>
      <c r="R41" s="31">
        <f t="shared" si="4"/>
        <v>54</v>
      </c>
      <c r="S41" s="31">
        <f t="shared" si="4"/>
        <v>54</v>
      </c>
      <c r="T41" s="31">
        <f t="shared" si="4"/>
        <v>54</v>
      </c>
      <c r="U41" s="35">
        <f>U39+U40</f>
        <v>54</v>
      </c>
      <c r="V41" s="14"/>
      <c r="W41" s="14"/>
      <c r="X41" s="31">
        <f aca="true" t="shared" si="5" ref="X41:AS41">SUM(X39:X40)</f>
        <v>54</v>
      </c>
      <c r="Y41" s="31">
        <f t="shared" si="5"/>
        <v>54</v>
      </c>
      <c r="Z41" s="31">
        <f t="shared" si="5"/>
        <v>54</v>
      </c>
      <c r="AA41" s="31">
        <f t="shared" si="5"/>
        <v>54</v>
      </c>
      <c r="AB41" s="31">
        <f t="shared" si="5"/>
        <v>54</v>
      </c>
      <c r="AC41" s="31">
        <f t="shared" si="5"/>
        <v>54</v>
      </c>
      <c r="AD41" s="31">
        <f t="shared" si="5"/>
        <v>54</v>
      </c>
      <c r="AE41" s="31">
        <f t="shared" si="5"/>
        <v>54</v>
      </c>
      <c r="AF41" s="31">
        <f t="shared" si="5"/>
        <v>54</v>
      </c>
      <c r="AG41" s="31">
        <f t="shared" si="5"/>
        <v>54</v>
      </c>
      <c r="AH41" s="31">
        <f t="shared" si="5"/>
        <v>54</v>
      </c>
      <c r="AI41" s="31">
        <f t="shared" si="5"/>
        <v>54</v>
      </c>
      <c r="AJ41" s="31">
        <f t="shared" si="5"/>
        <v>54</v>
      </c>
      <c r="AK41" s="31">
        <f t="shared" si="5"/>
        <v>54</v>
      </c>
      <c r="AL41" s="31">
        <f t="shared" si="5"/>
        <v>54</v>
      </c>
      <c r="AM41" s="31">
        <f t="shared" si="5"/>
        <v>54</v>
      </c>
      <c r="AN41" s="31">
        <f t="shared" si="5"/>
        <v>54</v>
      </c>
      <c r="AO41" s="31">
        <f t="shared" si="5"/>
        <v>54</v>
      </c>
      <c r="AP41" s="31">
        <f t="shared" si="5"/>
        <v>54</v>
      </c>
      <c r="AQ41" s="31">
        <f t="shared" si="5"/>
        <v>54</v>
      </c>
      <c r="AR41" s="31">
        <f t="shared" si="5"/>
        <v>54</v>
      </c>
      <c r="AS41" s="31">
        <f t="shared" si="5"/>
        <v>54</v>
      </c>
      <c r="AT41" s="21"/>
      <c r="AU41" s="21"/>
      <c r="AV41" s="22"/>
      <c r="AW41" s="22"/>
      <c r="AX41" s="22"/>
      <c r="AY41" s="22"/>
      <c r="AZ41" s="22"/>
      <c r="BA41" s="22"/>
      <c r="BB41" s="22"/>
      <c r="BC41" s="22"/>
      <c r="BD41" s="22"/>
      <c r="BE41" s="30"/>
      <c r="BF41" s="64">
        <f>E41+F41+G41+H41+I41+J41+K41+L41+M41+N41+O41+P41+Q41+R41+S41+T41+U41+X41+Y41+Z41+AA41+AB41+AC41+AD41+AE41+AF41+AG41+AH41+AI41+AJ41+AK41+AL41+AM41+AN41+AO41+AP41+AQ41+AR41+AS41+BA46</f>
        <v>2106</v>
      </c>
      <c r="BG41" s="65"/>
    </row>
    <row r="42" spans="2:56" ht="12.75">
      <c r="B42"/>
      <c r="C42"/>
      <c r="V42" s="3"/>
      <c r="W42" s="3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2:56" ht="12.75">
      <c r="B43"/>
      <c r="C43"/>
      <c r="V43" s="3"/>
      <c r="W43" s="3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2:56" ht="12.75">
      <c r="B44"/>
      <c r="C44"/>
      <c r="V44" s="3"/>
      <c r="W44" s="3"/>
      <c r="AH44" s="6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22:56" ht="12.75">
      <c r="V45" s="3"/>
      <c r="W45" s="3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22:56" ht="12.75">
      <c r="V46" s="3"/>
      <c r="W46" s="3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22:56" ht="12.75">
      <c r="V47" s="3"/>
      <c r="W47" s="3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22:56" ht="12.75">
      <c r="V48" s="3"/>
      <c r="W48" s="3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22:56" ht="12.75">
      <c r="V49" s="3"/>
      <c r="W49" s="3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22:56" ht="12.75">
      <c r="V50" s="4"/>
      <c r="W50" s="4"/>
      <c r="AA50" s="5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1" spans="22:56" ht="12.75">
      <c r="V51" s="3"/>
      <c r="W51" s="3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</row>
    <row r="52" spans="22:23" ht="12.75">
      <c r="V52" s="3"/>
      <c r="W52" s="3"/>
    </row>
    <row r="53" spans="22:23" ht="12.75">
      <c r="V53" s="3"/>
      <c r="W53" s="3"/>
    </row>
    <row r="54" spans="22:23" ht="12.75">
      <c r="V54" s="3"/>
      <c r="W54" s="3"/>
    </row>
  </sheetData>
  <sheetProtection/>
  <mergeCells count="55">
    <mergeCell ref="C37:C38"/>
    <mergeCell ref="B37:B38"/>
    <mergeCell ref="B31:B32"/>
    <mergeCell ref="C31:C32"/>
    <mergeCell ref="B33:B34"/>
    <mergeCell ref="C33:C34"/>
    <mergeCell ref="B35:B36"/>
    <mergeCell ref="C35:C36"/>
    <mergeCell ref="B29:B30"/>
    <mergeCell ref="C29:C30"/>
    <mergeCell ref="B21:B22"/>
    <mergeCell ref="C21:C22"/>
    <mergeCell ref="B23:B24"/>
    <mergeCell ref="C23:C24"/>
    <mergeCell ref="B25:B26"/>
    <mergeCell ref="B15:B16"/>
    <mergeCell ref="C15:C16"/>
    <mergeCell ref="B11:B12"/>
    <mergeCell ref="C11:C12"/>
    <mergeCell ref="C25:C26"/>
    <mergeCell ref="B27:B28"/>
    <mergeCell ref="C27:C28"/>
    <mergeCell ref="B17:B18"/>
    <mergeCell ref="C17:C18"/>
    <mergeCell ref="B19:B20"/>
    <mergeCell ref="AF4:AH4"/>
    <mergeCell ref="A4:A8"/>
    <mergeCell ref="B4:B8"/>
    <mergeCell ref="C4:C8"/>
    <mergeCell ref="D4:D8"/>
    <mergeCell ref="C19:C20"/>
    <mergeCell ref="B9:B10"/>
    <mergeCell ref="C9:C10"/>
    <mergeCell ref="B13:B14"/>
    <mergeCell ref="C13:C14"/>
    <mergeCell ref="A9:A41"/>
    <mergeCell ref="BG4:BG8"/>
    <mergeCell ref="W4:Z4"/>
    <mergeCell ref="AB4:AD4"/>
    <mergeCell ref="AN4:AQ4"/>
    <mergeCell ref="AS4:AU4"/>
    <mergeCell ref="AW4:AZ4"/>
    <mergeCell ref="BA4:BD4"/>
    <mergeCell ref="AJ4:AL4"/>
    <mergeCell ref="BF41:BG41"/>
    <mergeCell ref="B41:C41"/>
    <mergeCell ref="B39:C39"/>
    <mergeCell ref="B40:C40"/>
    <mergeCell ref="BF4:BF8"/>
    <mergeCell ref="E5:BE5"/>
    <mergeCell ref="E7:BE7"/>
    <mergeCell ref="F4:H4"/>
    <mergeCell ref="N4:Q4"/>
    <mergeCell ref="S4:U4"/>
    <mergeCell ref="J4:M4"/>
  </mergeCells>
  <printOptions/>
  <pageMargins left="0.35433070866141736" right="0.2362204724409449" top="0.4724409448818898" bottom="0.4330708661417323" header="0.2362204724409449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Admin</cp:lastModifiedBy>
  <cp:lastPrinted>2017-05-12T11:55:37Z</cp:lastPrinted>
  <dcterms:created xsi:type="dcterms:W3CDTF">2011-01-28T09:41:23Z</dcterms:created>
  <dcterms:modified xsi:type="dcterms:W3CDTF">2017-09-06T15:34:18Z</dcterms:modified>
  <cp:category/>
  <cp:version/>
  <cp:contentType/>
  <cp:contentStatus/>
</cp:coreProperties>
</file>